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0" windowHeight="6120" tabRatio="500" activeTab="0"/>
  </bookViews>
  <sheets>
    <sheet name="Kalkulace ceny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_xlnm.Print_Area" localSheetId="0">'Kalkulace ceny'!$A$1:$F$28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62913" fullPrecision="0"/>
</workbook>
</file>

<file path=xl/sharedStrings.xml><?xml version="1.0" encoding="utf-8"?>
<sst xmlns="http://schemas.openxmlformats.org/spreadsheetml/2006/main" count="37" uniqueCount="35">
  <si>
    <t>Položka</t>
  </si>
  <si>
    <t>Záložní zdroj UPS</t>
  </si>
  <si>
    <t>Úložiště NAS</t>
  </si>
  <si>
    <t>Firewall</t>
  </si>
  <si>
    <t>K1 - Virtualizační platforma</t>
  </si>
  <si>
    <t>Server</t>
  </si>
  <si>
    <t xml:space="preserve">Licence zálohovacího software </t>
  </si>
  <si>
    <t>K2 -  Zabezpečení LAN a Wifi</t>
  </si>
  <si>
    <t>Centrální přepínač</t>
  </si>
  <si>
    <t>Přístupové přepínače</t>
  </si>
  <si>
    <t>WiFi přístupové body</t>
  </si>
  <si>
    <t>Optické moduly a příslušenství - sada</t>
  </si>
  <si>
    <t>Bezpečnostní certifikát</t>
  </si>
  <si>
    <t>K3 - Centrální logování</t>
  </si>
  <si>
    <t>Monitorovací a logovací systém</t>
  </si>
  <si>
    <t>Licence serverového operačního systému - sada</t>
  </si>
  <si>
    <t>Licence antivirového systému</t>
  </si>
  <si>
    <t>-</t>
  </si>
  <si>
    <t>Kabelové rozvody včetně příslušenství a datových rozvaděčů</t>
  </si>
  <si>
    <t>Investice</t>
  </si>
  <si>
    <t>Cena celkem za investici</t>
  </si>
  <si>
    <t>DPH v Kč</t>
  </si>
  <si>
    <t>Cena v Kč za jednotku bez DPH</t>
  </si>
  <si>
    <t>Celková cena v Kč za položku bez DPH</t>
  </si>
  <si>
    <t>Počet ks</t>
  </si>
  <si>
    <t>Kalkulace nabídkové ceny</t>
  </si>
  <si>
    <t>DPH v %</t>
  </si>
  <si>
    <t>Nabídková cena celkem v Kč včetně DPH</t>
  </si>
  <si>
    <t>Nabídková cena celkem v Kč bez DPH</t>
  </si>
  <si>
    <t>Cena celkem za provoz - rozšířená záruka/maintenanace na 60 měsíců</t>
  </si>
  <si>
    <t>Provoz - rozšířená záruka / maintenanace na 60 měsíců</t>
  </si>
  <si>
    <t>Součet položek = celková nabídková cena</t>
  </si>
  <si>
    <t>Příloha č. 2    Zadávací dokumentace</t>
  </si>
  <si>
    <t>Celková cena</t>
  </si>
  <si>
    <r>
      <t xml:space="preserve">Pozn.: Účastník zadávacího řízení vyplní ELEKTRONICKY pouze </t>
    </r>
    <r>
      <rPr>
        <b/>
        <i/>
        <sz val="11"/>
        <rFont val="Arial"/>
        <family val="2"/>
      </rPr>
      <t>ŽLUTĚ</t>
    </r>
    <r>
      <rPr>
        <i/>
        <sz val="11"/>
        <rFont val="Arial"/>
        <family val="2"/>
      </rPr>
      <t xml:space="preserve"> zvýrazněná pole tohoto dokumentu. Ostatní pole jsou uzamčena proti změnám (v případě nutnosti editace není nastaveno heslo pro odemknutí). Účastník zadávacího řízení  je tedy povinen vyplnit </t>
    </r>
    <r>
      <rPr>
        <b/>
        <i/>
        <u val="single"/>
        <sz val="11"/>
        <rFont val="Arial"/>
        <family val="2"/>
      </rPr>
      <t>jednotkové ceny</t>
    </r>
    <r>
      <rPr>
        <i/>
        <sz val="11"/>
        <rFont val="Arial"/>
        <family val="2"/>
      </rPr>
      <t xml:space="preserve"> v Kč bez DPH u jednotlivých položek komodit K1 až K3 (tzn. cenu za dílčí položky rovněž cenu za rozšířenou záruku). Celková cena za požadovaný počet kusů se automaticky dopočítá. V druhé části tabulky, tj. u </t>
    </r>
    <r>
      <rPr>
        <b/>
        <i/>
        <u val="single"/>
        <sz val="11"/>
        <rFont val="Arial"/>
        <family val="2"/>
      </rPr>
      <t>součtu položek</t>
    </r>
    <r>
      <rPr>
        <i/>
        <sz val="11"/>
        <rFont val="Arial"/>
        <family val="2"/>
      </rPr>
      <t xml:space="preserve"> doplní dodavatel pouze </t>
    </r>
    <r>
      <rPr>
        <b/>
        <i/>
        <sz val="11"/>
        <rFont val="Arial"/>
        <family val="2"/>
      </rPr>
      <t>výši DPH v procentech (%)</t>
    </r>
    <r>
      <rPr>
        <i/>
        <sz val="11"/>
        <rFont val="Arial"/>
        <family val="2"/>
      </rPr>
      <t xml:space="preserve">, ostatní ceny se opět automaticky dopočítají.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</si>
</sst>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#,##0.00\ &quot;Kč&quot;"/>
  </numFmts>
  <fonts count="31"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rgb="FF0000FF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3" borderId="0">
      <alignment horizontal="center" vertical="top"/>
      <protection/>
    </xf>
    <xf numFmtId="0" fontId="5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6" fillId="3" borderId="0">
      <alignment horizontal="center" vertical="top"/>
      <protection/>
    </xf>
    <xf numFmtId="0" fontId="6" fillId="3" borderId="0">
      <alignment horizontal="left" vertical="top"/>
      <protection/>
    </xf>
    <xf numFmtId="0" fontId="7" fillId="3" borderId="0">
      <alignment horizontal="center"/>
      <protection/>
    </xf>
    <xf numFmtId="0" fontId="6" fillId="3" borderId="0">
      <alignment horizontal="right" vertical="top"/>
      <protection/>
    </xf>
    <xf numFmtId="0" fontId="6" fillId="3" borderId="0">
      <alignment horizontal="right" vertical="center"/>
      <protection/>
    </xf>
    <xf numFmtId="0" fontId="6" fillId="3" borderId="0">
      <alignment horizontal="left" vertical="top"/>
      <protection/>
    </xf>
    <xf numFmtId="0" fontId="7" fillId="3" borderId="0">
      <alignment horizontal="center"/>
      <protection/>
    </xf>
    <xf numFmtId="0" fontId="6" fillId="3" borderId="0">
      <alignment horizontal="center" vertical="center"/>
      <protection/>
    </xf>
    <xf numFmtId="0" fontId="6" fillId="3" borderId="0">
      <alignment horizontal="right" vertical="center"/>
      <protection/>
    </xf>
    <xf numFmtId="0" fontId="6" fillId="3" borderId="0">
      <alignment horizontal="left" vertical="top"/>
      <protection/>
    </xf>
    <xf numFmtId="0" fontId="6" fillId="3" borderId="0">
      <alignment horizontal="left" vertical="center"/>
      <protection/>
    </xf>
    <xf numFmtId="0" fontId="6" fillId="3" borderId="0">
      <alignment horizontal="center" vertical="center"/>
      <protection/>
    </xf>
    <xf numFmtId="0" fontId="6" fillId="3" borderId="0">
      <alignment horizontal="right" vertical="center"/>
      <protection/>
    </xf>
    <xf numFmtId="0" fontId="6" fillId="3" borderId="0">
      <alignment horizontal="left" vertical="center"/>
      <protection/>
    </xf>
    <xf numFmtId="0" fontId="6" fillId="3" borderId="0">
      <alignment horizontal="center" vertical="center"/>
      <protection/>
    </xf>
    <xf numFmtId="0" fontId="6" fillId="3" borderId="0">
      <alignment horizontal="left" vertical="center"/>
      <protection/>
    </xf>
    <xf numFmtId="0" fontId="8" fillId="3" borderId="0">
      <alignment horizontal="left" vertical="top"/>
      <protection/>
    </xf>
    <xf numFmtId="0" fontId="9" fillId="3" borderId="0">
      <alignment horizontal="left" vertical="center"/>
      <protection/>
    </xf>
    <xf numFmtId="0" fontId="9" fillId="3" borderId="0">
      <alignment horizontal="left" vertical="center"/>
      <protection/>
    </xf>
    <xf numFmtId="0" fontId="7" fillId="3" borderId="0">
      <alignment horizontal="center"/>
      <protection/>
    </xf>
    <xf numFmtId="0" fontId="9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5" fillId="4" borderId="0">
      <alignment horizontal="center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5" borderId="0">
      <alignment horizontal="left" vertical="center"/>
      <protection/>
    </xf>
    <xf numFmtId="0" fontId="9" fillId="5" borderId="0">
      <alignment horizontal="left" vertical="center"/>
      <protection/>
    </xf>
    <xf numFmtId="0" fontId="9" fillId="5" borderId="0">
      <alignment horizontal="left" vertical="center"/>
      <protection/>
    </xf>
    <xf numFmtId="0" fontId="9" fillId="5" borderId="0">
      <alignment horizontal="center" vertical="center"/>
      <protection/>
    </xf>
    <xf numFmtId="0" fontId="9" fillId="5" borderId="0">
      <alignment horizontal="center" vertical="center"/>
      <protection/>
    </xf>
    <xf numFmtId="0" fontId="9" fillId="5" borderId="0">
      <alignment horizontal="center" vertical="center"/>
      <protection/>
    </xf>
    <xf numFmtId="0" fontId="9" fillId="5" borderId="0">
      <alignment horizontal="right" vertical="center"/>
      <protection/>
    </xf>
    <xf numFmtId="0" fontId="9" fillId="5" borderId="0">
      <alignment horizontal="right" vertical="center"/>
      <protection/>
    </xf>
    <xf numFmtId="0" fontId="9" fillId="5" borderId="0">
      <alignment horizontal="right" vertical="center"/>
      <protection/>
    </xf>
    <xf numFmtId="0" fontId="9" fillId="3" borderId="0">
      <alignment horizontal="left" vertical="center"/>
      <protection/>
    </xf>
    <xf numFmtId="0" fontId="6" fillId="3" borderId="0">
      <alignment horizontal="center" vertical="top"/>
      <protection/>
    </xf>
    <xf numFmtId="0" fontId="5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6" fillId="3" borderId="0">
      <alignment horizontal="right" vertical="top"/>
      <protection/>
    </xf>
    <xf numFmtId="0" fontId="6" fillId="3" borderId="0">
      <alignment horizontal="center" vertical="top"/>
      <protection/>
    </xf>
    <xf numFmtId="0" fontId="9" fillId="3" borderId="0">
      <alignment horizontal="right" vertical="center"/>
      <protection/>
    </xf>
    <xf numFmtId="0" fontId="7" fillId="3" borderId="0">
      <alignment horizontal="center"/>
      <protection/>
    </xf>
    <xf numFmtId="0" fontId="6" fillId="3" borderId="0">
      <alignment horizontal="right" vertical="top"/>
      <protection/>
    </xf>
  </cellStyleXfs>
  <cellXfs count="72">
    <xf numFmtId="0" fontId="0" fillId="0" borderId="0" xfId="0"/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Protection="1">
      <protection/>
    </xf>
    <xf numFmtId="0" fontId="17" fillId="0" borderId="0" xfId="23" applyFont="1" applyAlignment="1">
      <alignment wrapText="1"/>
      <protection/>
    </xf>
    <xf numFmtId="0" fontId="17" fillId="0" borderId="0" xfId="23" applyFont="1" applyAlignment="1">
      <alignment horizontal="center"/>
      <protection/>
    </xf>
    <xf numFmtId="0" fontId="17" fillId="0" borderId="0" xfId="23" applyFont="1">
      <alignment/>
      <protection/>
    </xf>
    <xf numFmtId="0" fontId="18" fillId="0" borderId="0" xfId="23" applyFont="1" applyAlignment="1">
      <alignment horizontal="center" vertical="center" wrapText="1"/>
      <protection/>
    </xf>
    <xf numFmtId="164" fontId="17" fillId="0" borderId="0" xfId="23" applyNumberFormat="1" applyFont="1" applyAlignment="1">
      <alignment horizontal="center"/>
      <protection/>
    </xf>
    <xf numFmtId="164" fontId="20" fillId="0" borderId="0" xfId="23" applyNumberFormat="1" applyFont="1" applyAlignment="1">
      <alignment horizontal="center"/>
      <protection/>
    </xf>
    <xf numFmtId="9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3" applyFont="1" applyAlignment="1">
      <alignment vertical="center"/>
      <protection/>
    </xf>
    <xf numFmtId="0" fontId="7" fillId="0" borderId="2" xfId="23" applyFont="1" applyBorder="1" applyAlignment="1" applyProtection="1">
      <alignment horizontal="center" vertical="center"/>
      <protection/>
    </xf>
    <xf numFmtId="165" fontId="7" fillId="6" borderId="3" xfId="23" applyNumberFormat="1" applyFont="1" applyFill="1" applyBorder="1" applyAlignment="1" applyProtection="1">
      <alignment horizontal="center" vertical="center"/>
      <protection locked="0"/>
    </xf>
    <xf numFmtId="165" fontId="24" fillId="0" borderId="2" xfId="23" applyNumberFormat="1" applyFont="1" applyFill="1" applyBorder="1" applyAlignment="1" applyProtection="1">
      <alignment horizontal="center" vertical="center"/>
      <protection/>
    </xf>
    <xf numFmtId="0" fontId="17" fillId="0" borderId="0" xfId="23" applyFont="1" applyAlignment="1">
      <alignment vertical="center"/>
      <protection/>
    </xf>
    <xf numFmtId="0" fontId="7" fillId="0" borderId="2" xfId="23" applyFont="1" applyFill="1" applyBorder="1" applyAlignment="1" applyProtection="1">
      <alignment horizontal="center" vertical="center"/>
      <protection/>
    </xf>
    <xf numFmtId="165" fontId="25" fillId="0" borderId="2" xfId="23" applyNumberFormat="1" applyFont="1" applyFill="1" applyBorder="1" applyAlignment="1" applyProtection="1">
      <alignment horizontal="center" vertical="center"/>
      <protection/>
    </xf>
    <xf numFmtId="165" fontId="19" fillId="0" borderId="1" xfId="23" applyNumberFormat="1" applyFont="1" applyFill="1" applyBorder="1" applyAlignment="1" applyProtection="1">
      <alignment horizontal="center" vertical="center"/>
      <protection/>
    </xf>
    <xf numFmtId="165" fontId="19" fillId="0" borderId="4" xfId="23" applyNumberFormat="1" applyFont="1" applyFill="1" applyBorder="1" applyAlignment="1" applyProtection="1">
      <alignment horizontal="center" vertical="center"/>
      <protection/>
    </xf>
    <xf numFmtId="0" fontId="7" fillId="0" borderId="3" xfId="23" applyFont="1" applyFill="1" applyBorder="1" applyAlignment="1" applyProtection="1">
      <alignment vertical="center" wrapText="1"/>
      <protection/>
    </xf>
    <xf numFmtId="0" fontId="7" fillId="0" borderId="5" xfId="23" applyFont="1" applyFill="1" applyBorder="1" applyAlignment="1" applyProtection="1">
      <alignment vertical="center" wrapText="1"/>
      <protection/>
    </xf>
    <xf numFmtId="0" fontId="22" fillId="0" borderId="6" xfId="23" applyFont="1" applyBorder="1" applyAlignment="1" applyProtection="1">
      <alignment vertical="center" wrapText="1"/>
      <protection/>
    </xf>
    <xf numFmtId="0" fontId="22" fillId="0" borderId="0" xfId="23" applyFont="1" applyBorder="1" applyAlignment="1" applyProtection="1">
      <alignment horizontal="center" vertical="center"/>
      <protection/>
    </xf>
    <xf numFmtId="164" fontId="22" fillId="0" borderId="0" xfId="23" applyNumberFormat="1" applyFont="1" applyBorder="1" applyAlignment="1" applyProtection="1">
      <alignment horizontal="center" vertical="center"/>
      <protection/>
    </xf>
    <xf numFmtId="164" fontId="25" fillId="0" borderId="0" xfId="23" applyNumberFormat="1" applyFont="1" applyBorder="1" applyAlignment="1" applyProtection="1">
      <alignment horizontal="center" vertical="center"/>
      <protection/>
    </xf>
    <xf numFmtId="164" fontId="25" fillId="0" borderId="7" xfId="23" applyNumberFormat="1" applyFont="1" applyBorder="1" applyAlignment="1" applyProtection="1">
      <alignment horizontal="center" vertical="center"/>
      <protection/>
    </xf>
    <xf numFmtId="165" fontId="18" fillId="0" borderId="2" xfId="23" applyNumberFormat="1" applyFont="1" applyFill="1" applyBorder="1" applyAlignment="1" applyProtection="1">
      <alignment horizontal="center" vertical="center"/>
      <protection/>
    </xf>
    <xf numFmtId="165" fontId="29" fillId="0" borderId="8" xfId="23" applyNumberFormat="1" applyFont="1" applyFill="1" applyBorder="1" applyAlignment="1" applyProtection="1">
      <alignment horizontal="center" vertical="center"/>
      <protection/>
    </xf>
    <xf numFmtId="164" fontId="29" fillId="0" borderId="8" xfId="23" applyNumberFormat="1" applyFont="1" applyBorder="1" applyAlignment="1" applyProtection="1">
      <alignment horizontal="center" vertical="center"/>
      <protection/>
    </xf>
    <xf numFmtId="165" fontId="29" fillId="0" borderId="9" xfId="23" applyNumberFormat="1" applyFont="1" applyFill="1" applyBorder="1" applyAlignment="1" applyProtection="1">
      <alignment horizontal="center" vertical="center"/>
      <protection/>
    </xf>
    <xf numFmtId="164" fontId="23" fillId="7" borderId="10" xfId="23" applyNumberFormat="1" applyFont="1" applyFill="1" applyBorder="1" applyAlignment="1" applyProtection="1">
      <alignment horizontal="center" vertical="center" wrapText="1"/>
      <protection/>
    </xf>
    <xf numFmtId="164" fontId="24" fillId="7" borderId="11" xfId="23" applyNumberFormat="1" applyFont="1" applyFill="1" applyBorder="1" applyAlignment="1" applyProtection="1">
      <alignment horizontal="center" vertical="center" wrapText="1"/>
      <protection/>
    </xf>
    <xf numFmtId="0" fontId="24" fillId="7" borderId="10" xfId="23" applyFont="1" applyFill="1" applyBorder="1" applyAlignment="1" applyProtection="1">
      <alignment horizontal="center" vertical="center" wrapText="1"/>
      <protection/>
    </xf>
    <xf numFmtId="0" fontId="24" fillId="7" borderId="11" xfId="23" applyFont="1" applyFill="1" applyBorder="1" applyAlignment="1" applyProtection="1">
      <alignment horizontal="center" vertical="center" wrapText="1"/>
      <protection/>
    </xf>
    <xf numFmtId="164" fontId="23" fillId="8" borderId="10" xfId="23" applyNumberFormat="1" applyFont="1" applyFill="1" applyBorder="1" applyAlignment="1" applyProtection="1">
      <alignment horizontal="center" vertical="center" wrapText="1"/>
      <protection/>
    </xf>
    <xf numFmtId="164" fontId="24" fillId="8" borderId="11" xfId="23" applyNumberFormat="1" applyFont="1" applyFill="1" applyBorder="1" applyAlignment="1" applyProtection="1">
      <alignment horizontal="center" vertical="center" wrapText="1"/>
      <protection/>
    </xf>
    <xf numFmtId="164" fontId="23" fillId="7" borderId="1" xfId="23" applyNumberFormat="1" applyFont="1" applyFill="1" applyBorder="1" applyAlignment="1" applyProtection="1">
      <alignment horizontal="center" vertical="center" wrapText="1"/>
      <protection/>
    </xf>
    <xf numFmtId="164" fontId="23" fillId="7" borderId="2" xfId="23" applyNumberFormat="1" applyFont="1" applyFill="1" applyBorder="1" applyAlignment="1" applyProtection="1">
      <alignment horizontal="center" vertical="center" wrapText="1"/>
      <protection/>
    </xf>
    <xf numFmtId="0" fontId="23" fillId="0" borderId="0" xfId="23" applyFont="1" applyFill="1" applyBorder="1" applyAlignment="1" applyProtection="1">
      <alignment horizontal="left" vertical="center" wrapText="1"/>
      <protection/>
    </xf>
    <xf numFmtId="165" fontId="29" fillId="0" borderId="0" xfId="23" applyNumberFormat="1" applyFont="1" applyFill="1" applyBorder="1" applyAlignment="1" applyProtection="1">
      <alignment horizontal="center" vertical="center"/>
      <protection/>
    </xf>
    <xf numFmtId="164" fontId="29" fillId="0" borderId="0" xfId="23" applyNumberFormat="1" applyFont="1" applyBorder="1" applyAlignment="1" applyProtection="1">
      <alignment horizontal="center" vertical="center"/>
      <protection/>
    </xf>
    <xf numFmtId="0" fontId="30" fillId="0" borderId="0" xfId="23" applyFont="1" applyFill="1" applyBorder="1" applyAlignment="1" applyProtection="1">
      <alignment horizontal="left" vertical="center" wrapText="1"/>
      <protection/>
    </xf>
    <xf numFmtId="165" fontId="19" fillId="0" borderId="0" xfId="23" applyNumberFormat="1" applyFont="1" applyFill="1" applyBorder="1" applyAlignment="1" applyProtection="1">
      <alignment horizontal="center" vertical="center"/>
      <protection/>
    </xf>
    <xf numFmtId="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23" applyNumberFormat="1" applyFont="1" applyFill="1" applyBorder="1" applyAlignment="1" applyProtection="1">
      <alignment horizontal="center" vertical="center"/>
      <protection/>
    </xf>
    <xf numFmtId="0" fontId="24" fillId="9" borderId="12" xfId="23" applyFont="1" applyFill="1" applyBorder="1" applyAlignment="1" applyProtection="1">
      <alignment vertical="center" wrapText="1"/>
      <protection/>
    </xf>
    <xf numFmtId="0" fontId="24" fillId="9" borderId="13" xfId="23" applyFont="1" applyFill="1" applyBorder="1" applyAlignment="1" applyProtection="1">
      <alignment vertical="center" wrapText="1"/>
      <protection/>
    </xf>
    <xf numFmtId="0" fontId="24" fillId="9" borderId="14" xfId="23" applyFont="1" applyFill="1" applyBorder="1" applyAlignment="1" applyProtection="1">
      <alignment vertical="center" wrapText="1"/>
      <protection/>
    </xf>
    <xf numFmtId="0" fontId="24" fillId="9" borderId="15" xfId="23" applyFont="1" applyFill="1" applyBorder="1" applyAlignment="1" applyProtection="1">
      <alignment vertical="center" wrapText="1"/>
      <protection/>
    </xf>
    <xf numFmtId="0" fontId="1" fillId="0" borderId="3" xfId="23" applyFont="1" applyFill="1" applyBorder="1" applyAlignment="1" applyProtection="1">
      <alignment vertical="center" wrapText="1"/>
      <protection/>
    </xf>
    <xf numFmtId="0" fontId="1" fillId="0" borderId="2" xfId="23" applyFont="1" applyFill="1" applyBorder="1" applyAlignment="1" applyProtection="1">
      <alignment horizontal="center" vertical="center"/>
      <protection/>
    </xf>
    <xf numFmtId="165" fontId="1" fillId="6" borderId="3" xfId="23" applyNumberFormat="1" applyFont="1" applyFill="1" applyBorder="1" applyAlignment="1" applyProtection="1">
      <alignment horizontal="center" vertical="center"/>
      <protection locked="0"/>
    </xf>
    <xf numFmtId="165" fontId="23" fillId="0" borderId="2" xfId="23" applyNumberFormat="1" applyFont="1" applyFill="1" applyBorder="1" applyAlignment="1" applyProtection="1">
      <alignment horizontal="center" vertical="center"/>
      <protection/>
    </xf>
    <xf numFmtId="0" fontId="7" fillId="0" borderId="16" xfId="23" applyFont="1" applyFill="1" applyBorder="1" applyAlignment="1" applyProtection="1">
      <alignment vertical="center" wrapText="1"/>
      <protection/>
    </xf>
    <xf numFmtId="0" fontId="7" fillId="0" borderId="17" xfId="23" applyFont="1" applyFill="1" applyBorder="1" applyAlignment="1" applyProtection="1">
      <alignment horizontal="center" vertical="center"/>
      <protection/>
    </xf>
    <xf numFmtId="165" fontId="7" fillId="6" borderId="16" xfId="23" applyNumberFormat="1" applyFont="1" applyFill="1" applyBorder="1" applyAlignment="1" applyProtection="1">
      <alignment horizontal="center" vertical="center"/>
      <protection locked="0"/>
    </xf>
    <xf numFmtId="165" fontId="25" fillId="0" borderId="17" xfId="23" applyNumberFormat="1" applyFont="1" applyFill="1" applyBorder="1" applyAlignment="1" applyProtection="1">
      <alignment horizontal="center" vertical="center"/>
      <protection/>
    </xf>
    <xf numFmtId="165" fontId="24" fillId="0" borderId="17" xfId="23" applyNumberFormat="1" applyFont="1" applyFill="1" applyBorder="1" applyAlignment="1" applyProtection="1">
      <alignment horizontal="center" vertical="center"/>
      <protection/>
    </xf>
    <xf numFmtId="0" fontId="1" fillId="0" borderId="5" xfId="23" applyFont="1" applyFill="1" applyBorder="1" applyAlignment="1" applyProtection="1">
      <alignment horizontal="left" vertical="center" wrapText="1"/>
      <protection/>
    </xf>
    <xf numFmtId="0" fontId="1" fillId="0" borderId="18" xfId="23" applyFont="1" applyFill="1" applyBorder="1" applyAlignment="1" applyProtection="1">
      <alignment horizontal="left" vertical="center" wrapText="1"/>
      <protection/>
    </xf>
    <xf numFmtId="0" fontId="23" fillId="0" borderId="19" xfId="23" applyFont="1" applyFill="1" applyBorder="1" applyAlignment="1" applyProtection="1">
      <alignment horizontal="left" vertical="center" wrapText="1"/>
      <protection/>
    </xf>
    <xf numFmtId="0" fontId="23" fillId="0" borderId="8" xfId="23" applyFont="1" applyFill="1" applyBorder="1" applyAlignment="1" applyProtection="1">
      <alignment horizontal="left" vertical="center" wrapText="1"/>
      <protection/>
    </xf>
    <xf numFmtId="0" fontId="24" fillId="7" borderId="12" xfId="23" applyFont="1" applyFill="1" applyBorder="1" applyAlignment="1" applyProtection="1">
      <alignment horizontal="center" vertical="center" wrapText="1"/>
      <protection/>
    </xf>
    <xf numFmtId="0" fontId="24" fillId="7" borderId="20" xfId="23" applyFont="1" applyFill="1" applyBorder="1" applyAlignment="1" applyProtection="1">
      <alignment horizontal="center" vertical="center" wrapText="1"/>
      <protection/>
    </xf>
    <xf numFmtId="0" fontId="26" fillId="7" borderId="0" xfId="0" applyFont="1" applyFill="1" applyAlignment="1" applyProtection="1">
      <alignment horizontal="center" vertical="center" wrapText="1"/>
      <protection/>
    </xf>
    <xf numFmtId="0" fontId="15" fillId="7" borderId="0" xfId="0" applyFont="1" applyFill="1" applyAlignment="1" applyProtection="1">
      <alignment horizontal="center"/>
      <protection/>
    </xf>
    <xf numFmtId="164" fontId="24" fillId="8" borderId="21" xfId="23" applyNumberFormat="1" applyFont="1" applyFill="1" applyBorder="1" applyAlignment="1" applyProtection="1">
      <alignment horizontal="center" vertical="center" wrapText="1"/>
      <protection/>
    </xf>
    <xf numFmtId="164" fontId="24" fillId="8" borderId="22" xfId="23" applyNumberFormat="1" applyFont="1" applyFill="1" applyBorder="1" applyAlignment="1" applyProtection="1">
      <alignment horizontal="center" vertical="center" wrapText="1"/>
      <protection/>
    </xf>
    <xf numFmtId="164" fontId="23" fillId="7" borderId="21" xfId="23" applyNumberFormat="1" applyFont="1" applyFill="1" applyBorder="1" applyAlignment="1" applyProtection="1">
      <alignment horizontal="center" vertical="center" wrapText="1"/>
      <protection/>
    </xf>
    <xf numFmtId="164" fontId="23" fillId="7" borderId="22" xfId="23" applyNumberFormat="1" applyFont="1" applyFill="1" applyBorder="1" applyAlignment="1" applyProtection="1">
      <alignment horizontal="center" vertical="center" wrapText="1"/>
      <protection/>
    </xf>
    <xf numFmtId="0" fontId="1" fillId="0" borderId="3" xfId="23" applyFont="1" applyFill="1" applyBorder="1" applyAlignment="1" applyProtection="1">
      <alignment horizontal="left" vertical="center" wrapText="1"/>
      <protection/>
    </xf>
    <xf numFmtId="0" fontId="1" fillId="0" borderId="1" xfId="23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PageLayoutView="150" workbookViewId="0" topLeftCell="A1">
      <pane ySplit="4" topLeftCell="A14" activePane="bottomLeft" state="frozen"/>
      <selection pane="bottomLeft" activeCell="I22" sqref="I22"/>
    </sheetView>
  </sheetViews>
  <sheetFormatPr defaultColWidth="8.875" defaultRowHeight="15.75"/>
  <cols>
    <col min="1" max="1" width="47.00390625" style="3" customWidth="1"/>
    <col min="2" max="2" width="5.25390625" style="4" customWidth="1"/>
    <col min="3" max="3" width="14.375" style="7" customWidth="1"/>
    <col min="4" max="4" width="14.375" style="8" customWidth="1"/>
    <col min="5" max="5" width="14.375" style="7" customWidth="1"/>
    <col min="6" max="6" width="14.375" style="8" customWidth="1"/>
    <col min="7" max="16384" width="8.875" style="5" customWidth="1"/>
  </cols>
  <sheetData>
    <row r="1" spans="1:6" s="2" customFormat="1" ht="15.75">
      <c r="A1" s="65" t="s">
        <v>32</v>
      </c>
      <c r="B1" s="65"/>
      <c r="C1" s="65"/>
      <c r="D1" s="65"/>
      <c r="E1" s="65"/>
      <c r="F1" s="65"/>
    </row>
    <row r="2" spans="1:6" s="2" customFormat="1" ht="16.5" thickBot="1">
      <c r="A2" s="1"/>
      <c r="B2" s="1"/>
      <c r="C2" s="1"/>
      <c r="D2" s="1"/>
      <c r="E2" s="1"/>
      <c r="F2" s="1"/>
    </row>
    <row r="3" spans="1:6" ht="36.75" customHeight="1" thickBot="1">
      <c r="A3" s="68" t="s">
        <v>25</v>
      </c>
      <c r="B3" s="69"/>
      <c r="C3" s="68" t="s">
        <v>19</v>
      </c>
      <c r="D3" s="69"/>
      <c r="E3" s="66" t="s">
        <v>30</v>
      </c>
      <c r="F3" s="67"/>
    </row>
    <row r="4" spans="1:6" s="6" customFormat="1" ht="48" customHeight="1" thickBot="1">
      <c r="A4" s="32" t="s">
        <v>0</v>
      </c>
      <c r="B4" s="33" t="s">
        <v>24</v>
      </c>
      <c r="C4" s="30" t="s">
        <v>22</v>
      </c>
      <c r="D4" s="31" t="s">
        <v>23</v>
      </c>
      <c r="E4" s="34" t="s">
        <v>22</v>
      </c>
      <c r="F4" s="35" t="s">
        <v>23</v>
      </c>
    </row>
    <row r="5" spans="1:6" s="10" customFormat="1" ht="18" customHeight="1">
      <c r="A5" s="47" t="s">
        <v>4</v>
      </c>
      <c r="B5" s="48"/>
      <c r="C5" s="47"/>
      <c r="D5" s="48"/>
      <c r="E5" s="47"/>
      <c r="F5" s="48"/>
    </row>
    <row r="6" spans="1:6" s="14" customFormat="1" ht="18" customHeight="1">
      <c r="A6" s="19" t="s">
        <v>5</v>
      </c>
      <c r="B6" s="11">
        <v>1</v>
      </c>
      <c r="C6" s="12">
        <v>0</v>
      </c>
      <c r="D6" s="13">
        <f>C6*B6</f>
        <v>0</v>
      </c>
      <c r="E6" s="12">
        <v>0</v>
      </c>
      <c r="F6" s="13">
        <f>E6*B6</f>
        <v>0</v>
      </c>
    </row>
    <row r="7" spans="1:6" s="14" customFormat="1" ht="18" customHeight="1">
      <c r="A7" s="19" t="s">
        <v>1</v>
      </c>
      <c r="B7" s="11">
        <v>1</v>
      </c>
      <c r="C7" s="12">
        <v>0</v>
      </c>
      <c r="D7" s="13">
        <f aca="true" t="shared" si="0" ref="D7:D11">C7*B7</f>
        <v>0</v>
      </c>
      <c r="E7" s="12">
        <v>0</v>
      </c>
      <c r="F7" s="13">
        <f aca="true" t="shared" si="1" ref="F7:F10">E7*B7</f>
        <v>0</v>
      </c>
    </row>
    <row r="8" spans="1:6" s="14" customFormat="1" ht="18" customHeight="1">
      <c r="A8" s="19" t="s">
        <v>6</v>
      </c>
      <c r="B8" s="11">
        <v>1</v>
      </c>
      <c r="C8" s="12">
        <v>0</v>
      </c>
      <c r="D8" s="13">
        <f t="shared" si="0"/>
        <v>0</v>
      </c>
      <c r="E8" s="12">
        <v>0</v>
      </c>
      <c r="F8" s="13">
        <f t="shared" si="1"/>
        <v>0</v>
      </c>
    </row>
    <row r="9" spans="1:6" s="14" customFormat="1" ht="18" customHeight="1">
      <c r="A9" s="19" t="s">
        <v>2</v>
      </c>
      <c r="B9" s="11">
        <v>1</v>
      </c>
      <c r="C9" s="12">
        <v>0</v>
      </c>
      <c r="D9" s="13">
        <f t="shared" si="0"/>
        <v>0</v>
      </c>
      <c r="E9" s="12">
        <v>0</v>
      </c>
      <c r="F9" s="13">
        <f t="shared" si="1"/>
        <v>0</v>
      </c>
    </row>
    <row r="10" spans="1:6" s="14" customFormat="1" ht="18" customHeight="1">
      <c r="A10" s="19" t="s">
        <v>15</v>
      </c>
      <c r="B10" s="11">
        <v>1</v>
      </c>
      <c r="C10" s="12">
        <v>0</v>
      </c>
      <c r="D10" s="13">
        <f t="shared" si="0"/>
        <v>0</v>
      </c>
      <c r="E10" s="12">
        <v>0</v>
      </c>
      <c r="F10" s="13">
        <f t="shared" si="1"/>
        <v>0</v>
      </c>
    </row>
    <row r="11" spans="1:6" s="14" customFormat="1" ht="18" customHeight="1">
      <c r="A11" s="49" t="s">
        <v>16</v>
      </c>
      <c r="B11" s="50">
        <v>4</v>
      </c>
      <c r="C11" s="51">
        <v>0</v>
      </c>
      <c r="D11" s="52">
        <f t="shared" si="0"/>
        <v>0</v>
      </c>
      <c r="E11" s="51">
        <v>0</v>
      </c>
      <c r="F11" s="52">
        <f>E11*B11</f>
        <v>0</v>
      </c>
    </row>
    <row r="12" spans="1:6" s="14" customFormat="1" ht="18" customHeight="1">
      <c r="A12" s="45" t="s">
        <v>7</v>
      </c>
      <c r="B12" s="46"/>
      <c r="C12" s="45"/>
      <c r="D12" s="46"/>
      <c r="E12" s="45"/>
      <c r="F12" s="46"/>
    </row>
    <row r="13" spans="1:6" s="14" customFormat="1" ht="18" customHeight="1">
      <c r="A13" s="20" t="s">
        <v>3</v>
      </c>
      <c r="B13" s="15">
        <v>1</v>
      </c>
      <c r="C13" s="12">
        <v>0</v>
      </c>
      <c r="D13" s="16">
        <f>C13*B13</f>
        <v>0</v>
      </c>
      <c r="E13" s="12">
        <v>0</v>
      </c>
      <c r="F13" s="13">
        <f>E13*B13</f>
        <v>0</v>
      </c>
    </row>
    <row r="14" spans="1:6" s="14" customFormat="1" ht="18" customHeight="1">
      <c r="A14" s="20" t="s">
        <v>8</v>
      </c>
      <c r="B14" s="15">
        <v>1</v>
      </c>
      <c r="C14" s="12">
        <v>0</v>
      </c>
      <c r="D14" s="16">
        <f aca="true" t="shared" si="2" ref="D14:D19">C14*B14</f>
        <v>0</v>
      </c>
      <c r="E14" s="12">
        <v>0</v>
      </c>
      <c r="F14" s="13">
        <f aca="true" t="shared" si="3" ref="F14:F19">E14*B14</f>
        <v>0</v>
      </c>
    </row>
    <row r="15" spans="1:6" s="14" customFormat="1" ht="18" customHeight="1">
      <c r="A15" s="20" t="s">
        <v>9</v>
      </c>
      <c r="B15" s="15">
        <v>7</v>
      </c>
      <c r="C15" s="12">
        <v>0</v>
      </c>
      <c r="D15" s="16">
        <f t="shared" si="2"/>
        <v>0</v>
      </c>
      <c r="E15" s="12">
        <v>0</v>
      </c>
      <c r="F15" s="13">
        <f t="shared" si="3"/>
        <v>0</v>
      </c>
    </row>
    <row r="16" spans="1:6" s="14" customFormat="1" ht="18" customHeight="1">
      <c r="A16" s="20" t="s">
        <v>10</v>
      </c>
      <c r="B16" s="15">
        <v>51</v>
      </c>
      <c r="C16" s="12">
        <v>0</v>
      </c>
      <c r="D16" s="16">
        <f t="shared" si="2"/>
        <v>0</v>
      </c>
      <c r="E16" s="12">
        <v>0</v>
      </c>
      <c r="F16" s="13">
        <f t="shared" si="3"/>
        <v>0</v>
      </c>
    </row>
    <row r="17" spans="1:6" s="14" customFormat="1" ht="18" customHeight="1">
      <c r="A17" s="20" t="s">
        <v>11</v>
      </c>
      <c r="B17" s="15">
        <v>1</v>
      </c>
      <c r="C17" s="12">
        <v>0</v>
      </c>
      <c r="D17" s="16">
        <f t="shared" si="2"/>
        <v>0</v>
      </c>
      <c r="E17" s="12">
        <v>0</v>
      </c>
      <c r="F17" s="13">
        <f t="shared" si="3"/>
        <v>0</v>
      </c>
    </row>
    <row r="18" spans="1:6" s="14" customFormat="1" ht="18" customHeight="1">
      <c r="A18" s="20" t="s">
        <v>12</v>
      </c>
      <c r="B18" s="15">
        <v>1</v>
      </c>
      <c r="C18" s="12">
        <v>0</v>
      </c>
      <c r="D18" s="16">
        <f t="shared" si="2"/>
        <v>0</v>
      </c>
      <c r="E18" s="12">
        <v>0</v>
      </c>
      <c r="F18" s="13">
        <f t="shared" si="3"/>
        <v>0</v>
      </c>
    </row>
    <row r="19" spans="1:6" s="14" customFormat="1" ht="18" customHeight="1">
      <c r="A19" s="20" t="s">
        <v>18</v>
      </c>
      <c r="B19" s="15">
        <v>1</v>
      </c>
      <c r="C19" s="12">
        <v>0</v>
      </c>
      <c r="D19" s="16">
        <f t="shared" si="2"/>
        <v>0</v>
      </c>
      <c r="E19" s="12">
        <v>0</v>
      </c>
      <c r="F19" s="13">
        <f t="shared" si="3"/>
        <v>0</v>
      </c>
    </row>
    <row r="20" spans="1:6" s="14" customFormat="1" ht="18" customHeight="1">
      <c r="A20" s="45" t="s">
        <v>13</v>
      </c>
      <c r="B20" s="46"/>
      <c r="C20" s="45"/>
      <c r="D20" s="46"/>
      <c r="E20" s="45"/>
      <c r="F20" s="46"/>
    </row>
    <row r="21" spans="1:6" s="14" customFormat="1" ht="18" customHeight="1" thickBot="1">
      <c r="A21" s="53" t="s">
        <v>14</v>
      </c>
      <c r="B21" s="54">
        <v>1</v>
      </c>
      <c r="C21" s="55">
        <v>0</v>
      </c>
      <c r="D21" s="56">
        <f>C21*B21</f>
        <v>0</v>
      </c>
      <c r="E21" s="55">
        <v>0</v>
      </c>
      <c r="F21" s="57">
        <f>E21*B21</f>
        <v>0</v>
      </c>
    </row>
    <row r="22" spans="1:6" s="14" customFormat="1" ht="18" customHeight="1">
      <c r="A22" s="21"/>
      <c r="B22" s="22"/>
      <c r="C22" s="23"/>
      <c r="D22" s="24"/>
      <c r="E22" s="23"/>
      <c r="F22" s="25"/>
    </row>
    <row r="23" spans="1:6" s="14" customFormat="1" ht="38.25">
      <c r="A23" s="62" t="s">
        <v>31</v>
      </c>
      <c r="B23" s="63"/>
      <c r="C23" s="36" t="s">
        <v>28</v>
      </c>
      <c r="D23" s="36" t="s">
        <v>26</v>
      </c>
      <c r="E23" s="36" t="s">
        <v>21</v>
      </c>
      <c r="F23" s="37" t="s">
        <v>27</v>
      </c>
    </row>
    <row r="24" spans="1:6" s="14" customFormat="1" ht="15.75">
      <c r="A24" s="70" t="s">
        <v>20</v>
      </c>
      <c r="B24" s="71"/>
      <c r="C24" s="17">
        <f>SUM(D6:D21)</f>
        <v>0</v>
      </c>
      <c r="D24" s="9">
        <v>0</v>
      </c>
      <c r="E24" s="17">
        <f>C24*D24</f>
        <v>0</v>
      </c>
      <c r="F24" s="26">
        <f>C24+E24</f>
        <v>0</v>
      </c>
    </row>
    <row r="25" spans="1:6" s="14" customFormat="1" ht="30" customHeight="1" thickBot="1">
      <c r="A25" s="58" t="s">
        <v>29</v>
      </c>
      <c r="B25" s="59"/>
      <c r="C25" s="17">
        <f>SUM(F6:F21)</f>
        <v>0</v>
      </c>
      <c r="D25" s="9">
        <v>0</v>
      </c>
      <c r="E25" s="18">
        <f>(C25*D25)</f>
        <v>0</v>
      </c>
      <c r="F25" s="26">
        <f>C25+E25</f>
        <v>0</v>
      </c>
    </row>
    <row r="26" spans="1:6" s="14" customFormat="1" ht="30" customHeight="1" thickBot="1" thickTop="1">
      <c r="A26" s="60" t="s">
        <v>33</v>
      </c>
      <c r="B26" s="61"/>
      <c r="C26" s="27">
        <f>SUM(C24:C25)</f>
        <v>0</v>
      </c>
      <c r="D26" s="28" t="s">
        <v>17</v>
      </c>
      <c r="E26" s="27">
        <f>SUM(E24:E25)</f>
        <v>0</v>
      </c>
      <c r="F26" s="29">
        <f>SUM(F24:F25)</f>
        <v>0</v>
      </c>
    </row>
    <row r="27" spans="1:6" s="14" customFormat="1" ht="18" customHeight="1">
      <c r="A27" s="38"/>
      <c r="B27" s="38"/>
      <c r="C27" s="39"/>
      <c r="D27" s="40"/>
      <c r="E27" s="39"/>
      <c r="F27" s="39"/>
    </row>
    <row r="28" spans="1:6" s="14" customFormat="1" ht="18" customHeight="1">
      <c r="A28" s="38"/>
      <c r="B28" s="38"/>
      <c r="C28" s="39"/>
      <c r="D28" s="40"/>
      <c r="E28" s="39"/>
      <c r="F28" s="39"/>
    </row>
    <row r="29" spans="1:6" s="14" customFormat="1" ht="18" customHeight="1">
      <c r="A29" s="41"/>
      <c r="B29" s="41"/>
      <c r="C29" s="42"/>
      <c r="D29" s="43"/>
      <c r="E29" s="42"/>
      <c r="F29" s="44"/>
    </row>
    <row r="30" spans="1:6" s="14" customFormat="1" ht="30" customHeight="1">
      <c r="A30" s="3"/>
      <c r="B30" s="4"/>
      <c r="C30" s="7"/>
      <c r="D30" s="8"/>
      <c r="E30" s="7"/>
      <c r="F30" s="8"/>
    </row>
    <row r="31" spans="1:6" ht="14.25">
      <c r="A31" s="64" t="s">
        <v>34</v>
      </c>
      <c r="B31" s="64"/>
      <c r="C31" s="64"/>
      <c r="D31" s="64"/>
      <c r="E31" s="64"/>
      <c r="F31" s="64"/>
    </row>
    <row r="32" ht="90.95" customHeight="1"/>
  </sheetData>
  <sheetProtection formatCells="0" formatColumns="0" selectLockedCells="1"/>
  <mergeCells count="9">
    <mergeCell ref="A25:B25"/>
    <mergeCell ref="A26:B26"/>
    <mergeCell ref="A23:B23"/>
    <mergeCell ref="A31:F31"/>
    <mergeCell ref="A1:F1"/>
    <mergeCell ref="E3:F3"/>
    <mergeCell ref="C3:D3"/>
    <mergeCell ref="A24:B24"/>
    <mergeCell ref="A3:B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2019-03-08T12:39:32Z</dcterms:modified>
  <cp:category/>
  <cp:version/>
  <cp:contentType/>
  <cp:contentStatus/>
</cp:coreProperties>
</file>