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ml-my.sharepoint.com/personal/marta_lofflerova_muml_cz/Documents/Plocha/VZ/VZ 2022/Meteorologická stanice/Meteostanice 11_2022/"/>
    </mc:Choice>
  </mc:AlternateContent>
  <xr:revisionPtr revIDLastSave="26" documentId="8_{477F97F0-883B-4D64-93FC-B71D50F25942}" xr6:coauthVersionLast="47" xr6:coauthVersionMax="47" xr10:uidLastSave="{7456BC40-189B-4F59-A32F-4B3852C27564}"/>
  <bookViews>
    <workbookView xWindow="-120" yWindow="-120" windowWidth="29040" windowHeight="15840" xr2:uid="{81D55E65-A61C-4F01-8A97-2631DCB4242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F15" i="1"/>
  <c r="F16" i="1"/>
  <c r="F18" i="1"/>
  <c r="F19" i="1"/>
  <c r="F21" i="1"/>
  <c r="F22" i="1"/>
  <c r="F24" i="1"/>
  <c r="F25" i="1"/>
  <c r="F26" i="1"/>
  <c r="F28" i="1"/>
  <c r="F29" i="1"/>
  <c r="F30" i="1"/>
  <c r="F32" i="1"/>
  <c r="F34" i="1"/>
  <c r="F35" i="1"/>
  <c r="F36" i="1"/>
  <c r="F9" i="1"/>
  <c r="F10" i="1"/>
  <c r="F11" i="1"/>
  <c r="F5" i="1"/>
  <c r="F6" i="1"/>
  <c r="F8" i="1"/>
  <c r="F40" i="1" l="1"/>
</calcChain>
</file>

<file path=xl/sharedStrings.xml><?xml version="1.0" encoding="utf-8"?>
<sst xmlns="http://schemas.openxmlformats.org/spreadsheetml/2006/main" count="70" uniqueCount="45">
  <si>
    <t>Monitorovací jednotka a příslušenství</t>
  </si>
  <si>
    <t>Universální multikanálová monitorovací jednotka, vestavný GSM/GPRS komunikační modul,TA4 přípojná deska, box Schneider 400x300x200mm, IP66, se zámkem</t>
  </si>
  <si>
    <t>Bezúdržbový akumulátor 12V/39,6 Ah pro limnigrafické stanice</t>
  </si>
  <si>
    <t>Síťový zdroj Delta 13,8V/30W</t>
  </si>
  <si>
    <t>Volitelné příslušenství</t>
  </si>
  <si>
    <t>SOLAR-20W, Pmax 20W</t>
  </si>
  <si>
    <t>Držák pro šikmé uchycení solárního panelu</t>
  </si>
  <si>
    <t>Betonová dlaždice pro uchycení stojanu</t>
  </si>
  <si>
    <t>Snímače rychlosti a směru větru</t>
  </si>
  <si>
    <t>Senzor počasí pro měření směru a rychlosti větru</t>
  </si>
  <si>
    <t>Položka</t>
  </si>
  <si>
    <t>Jednotková cena</t>
  </si>
  <si>
    <t>Počet jednotek</t>
  </si>
  <si>
    <t>MJ</t>
  </si>
  <si>
    <t>Základ daně</t>
  </si>
  <si>
    <t>Snímač teploty + příslušenství</t>
  </si>
  <si>
    <t>Přesný převodník pro měření teploty vzduchu s teplotním čidlem</t>
  </si>
  <si>
    <t>4-žilový kabel 5 m zakončený konektorem M12, zásuvka</t>
  </si>
  <si>
    <t>Snímač relativní vlhkosti + příslušenství</t>
  </si>
  <si>
    <t>Snímač relativní vlhkosti a teploty vzduchu, čidlo Pt100</t>
  </si>
  <si>
    <t>Snímač atmosférického tlaku + příslušenství</t>
  </si>
  <si>
    <t>ATM10 Snímač atmosférického tlaku vzduchu a teploty</t>
  </si>
  <si>
    <t>Pyranometr + příslušenství</t>
  </si>
  <si>
    <t>Pyranometr Kipp &amp; Zonen, chyba v rozsahu -40 °C až +80 °C je menší než 5%</t>
  </si>
  <si>
    <t>Nerezový držák pro instalaci radiometrů na stožár prům. 30-60 mm</t>
  </si>
  <si>
    <t>Měřící převodník pro připojení pyranometrů</t>
  </si>
  <si>
    <t>Srážkoměr</t>
  </si>
  <si>
    <t>Vytápěný člunkový srážkoměr, rozlišení 0,1 mm/puls, sběrná plocha 500 cm2</t>
  </si>
  <si>
    <t>Nerezový stojan pod srážkoměr SR03, bez základu</t>
  </si>
  <si>
    <t>Korunka-03 ornitologický sedák ke srážkoměru SR03</t>
  </si>
  <si>
    <t>Prvotní sestavení, nastavení a parametrizace jednotky</t>
  </si>
  <si>
    <t>Montáž a instalace na místě</t>
  </si>
  <si>
    <t>ks</t>
  </si>
  <si>
    <t>km</t>
  </si>
  <si>
    <t xml:space="preserve"> </t>
  </si>
  <si>
    <t>ZÁKLAD DANĚ</t>
  </si>
  <si>
    <t xml:space="preserve">CELKOVÁ ČÁSTKA </t>
  </si>
  <si>
    <t>DPH</t>
  </si>
  <si>
    <t>Sestavení, montáž, doprava</t>
  </si>
  <si>
    <t xml:space="preserve">Dopravné </t>
  </si>
  <si>
    <t>Další příslušenství</t>
  </si>
  <si>
    <t>METEOROLOGICKÁ STANICE - POLOŽKOVÝ ROZPOČET *</t>
  </si>
  <si>
    <t>* Pokud se v rozpočtu vyskytují obchodní názvy jednotlivých částí  meteorologické stanice, slouží pouze pro vyjádření vlastností požadovaných částí a mohou být nahrazeny jinými výrobky se stejnými nebo lepšími vlastnostmi.</t>
  </si>
  <si>
    <t>Jednodílný ocelový sloup 5 m</t>
  </si>
  <si>
    <t>Betonový základ pro uchycení sloupu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</si>
</sst>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9" fontId="0" fillId="0" borderId="0" xfId="0" applyNumberForma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2" borderId="1" xfId="0" applyFill="1" applyBorder="1"/>
    <xf numFmtId="0" fontId="0" fillId="0" borderId="1" xfId="0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FF77E-0C14-4C96-AE98-E5C9B91663D8}">
  <dimension ref="A1:F46"/>
  <sheetViews>
    <sheetView tabSelected="1" topLeftCell="A4" workbookViewId="0">
      <selection activeCell="A37" sqref="A37"/>
    </sheetView>
  </sheetViews>
  <sheetFormatPr defaultRowHeight="15" x14ac:dyDescent="0.25"/>
  <cols>
    <col min="1" max="1" width="4.42578125" customWidth="1"/>
    <col min="2" max="2" width="77.5703125" customWidth="1"/>
    <col min="3" max="3" width="12" customWidth="1"/>
    <col min="4" max="4" width="11.42578125" customWidth="1"/>
    <col min="6" max="6" width="20.28515625" customWidth="1"/>
  </cols>
  <sheetData>
    <row r="1" spans="1:6" ht="18.75" x14ac:dyDescent="0.3">
      <c r="B1" s="16" t="s">
        <v>41</v>
      </c>
    </row>
    <row r="2" spans="1:6" ht="31.5" x14ac:dyDescent="0.25">
      <c r="A2" s="13"/>
      <c r="B2" s="9" t="s">
        <v>10</v>
      </c>
      <c r="C2" s="10" t="s">
        <v>11</v>
      </c>
      <c r="D2" s="10" t="s">
        <v>12</v>
      </c>
      <c r="E2" s="10" t="s">
        <v>13</v>
      </c>
      <c r="F2" s="10" t="s">
        <v>14</v>
      </c>
    </row>
    <row r="3" spans="1:6" x14ac:dyDescent="0.25">
      <c r="A3" s="11"/>
      <c r="B3" s="19" t="s">
        <v>0</v>
      </c>
      <c r="C3" s="20"/>
      <c r="D3" s="20"/>
      <c r="E3" s="20"/>
      <c r="F3" s="21"/>
    </row>
    <row r="4" spans="1:6" ht="34.5" customHeight="1" x14ac:dyDescent="0.25">
      <c r="A4" s="13">
        <v>1</v>
      </c>
      <c r="B4" s="12" t="s">
        <v>1</v>
      </c>
      <c r="C4" s="13" t="s">
        <v>34</v>
      </c>
      <c r="D4" s="13">
        <v>1</v>
      </c>
      <c r="E4" s="13" t="s">
        <v>32</v>
      </c>
      <c r="F4" s="18"/>
    </row>
    <row r="5" spans="1:6" x14ac:dyDescent="0.25">
      <c r="A5" s="13">
        <v>2</v>
      </c>
      <c r="B5" s="14" t="s">
        <v>2</v>
      </c>
      <c r="C5" s="13"/>
      <c r="D5" s="13">
        <v>1</v>
      </c>
      <c r="E5" s="13" t="s">
        <v>32</v>
      </c>
      <c r="F5" s="13">
        <f t="shared" ref="F5:F36" si="0">(C5*D5)</f>
        <v>0</v>
      </c>
    </row>
    <row r="6" spans="1:6" x14ac:dyDescent="0.25">
      <c r="A6" s="13">
        <v>3</v>
      </c>
      <c r="B6" s="13" t="s">
        <v>3</v>
      </c>
      <c r="C6" s="13"/>
      <c r="D6" s="13">
        <v>1</v>
      </c>
      <c r="E6" s="13" t="s">
        <v>32</v>
      </c>
      <c r="F6" s="13">
        <f t="shared" si="0"/>
        <v>0</v>
      </c>
    </row>
    <row r="7" spans="1:6" x14ac:dyDescent="0.25">
      <c r="A7" s="13"/>
      <c r="B7" s="15" t="s">
        <v>4</v>
      </c>
      <c r="C7" s="13"/>
      <c r="D7" s="13"/>
      <c r="E7" s="13"/>
      <c r="F7" s="13" t="s">
        <v>34</v>
      </c>
    </row>
    <row r="8" spans="1:6" x14ac:dyDescent="0.25">
      <c r="A8" s="13">
        <v>4</v>
      </c>
      <c r="B8" s="13" t="s">
        <v>5</v>
      </c>
      <c r="C8" s="13"/>
      <c r="D8" s="13">
        <v>1</v>
      </c>
      <c r="E8" s="13" t="s">
        <v>32</v>
      </c>
      <c r="F8" s="13">
        <f t="shared" si="0"/>
        <v>0</v>
      </c>
    </row>
    <row r="9" spans="1:6" x14ac:dyDescent="0.25">
      <c r="A9" s="13">
        <v>5</v>
      </c>
      <c r="B9" s="13" t="s">
        <v>6</v>
      </c>
      <c r="C9" s="13"/>
      <c r="D9" s="13">
        <v>1</v>
      </c>
      <c r="E9" s="13" t="s">
        <v>32</v>
      </c>
      <c r="F9" s="13">
        <f t="shared" si="0"/>
        <v>0</v>
      </c>
    </row>
    <row r="10" spans="1:6" x14ac:dyDescent="0.25">
      <c r="A10" s="13">
        <v>6</v>
      </c>
      <c r="B10" s="17" t="s">
        <v>43</v>
      </c>
      <c r="C10" s="13"/>
      <c r="D10" s="13">
        <v>1</v>
      </c>
      <c r="E10" s="13" t="s">
        <v>32</v>
      </c>
      <c r="F10" s="13">
        <f t="shared" si="0"/>
        <v>0</v>
      </c>
    </row>
    <row r="11" spans="1:6" x14ac:dyDescent="0.25">
      <c r="A11" s="13">
        <v>7</v>
      </c>
      <c r="B11" s="13" t="s">
        <v>44</v>
      </c>
      <c r="C11" s="13"/>
      <c r="D11" s="13">
        <v>1</v>
      </c>
      <c r="E11" s="13" t="s">
        <v>32</v>
      </c>
      <c r="F11" s="13">
        <f t="shared" si="0"/>
        <v>0</v>
      </c>
    </row>
    <row r="12" spans="1:6" x14ac:dyDescent="0.25">
      <c r="A12" s="11"/>
      <c r="B12" s="19" t="s">
        <v>8</v>
      </c>
      <c r="C12" s="20"/>
      <c r="D12" s="20"/>
      <c r="E12" s="20"/>
      <c r="F12" s="21"/>
    </row>
    <row r="13" spans="1:6" x14ac:dyDescent="0.25">
      <c r="A13" s="13">
        <v>8</v>
      </c>
      <c r="B13" s="13" t="s">
        <v>9</v>
      </c>
      <c r="C13" s="13"/>
      <c r="D13" s="13">
        <v>1</v>
      </c>
      <c r="E13" s="13" t="s">
        <v>32</v>
      </c>
      <c r="F13" s="13">
        <f t="shared" si="0"/>
        <v>0</v>
      </c>
    </row>
    <row r="14" spans="1:6" x14ac:dyDescent="0.25">
      <c r="A14" s="11"/>
      <c r="B14" s="19" t="s">
        <v>15</v>
      </c>
      <c r="C14" s="20"/>
      <c r="D14" s="20"/>
      <c r="E14" s="20"/>
      <c r="F14" s="21"/>
    </row>
    <row r="15" spans="1:6" x14ac:dyDescent="0.25">
      <c r="A15" s="13">
        <v>9</v>
      </c>
      <c r="B15" s="13" t="s">
        <v>16</v>
      </c>
      <c r="C15" s="13"/>
      <c r="D15" s="13">
        <v>1</v>
      </c>
      <c r="E15" s="13" t="s">
        <v>32</v>
      </c>
      <c r="F15" s="13">
        <f t="shared" si="0"/>
        <v>0</v>
      </c>
    </row>
    <row r="16" spans="1:6" x14ac:dyDescent="0.25">
      <c r="A16" s="13">
        <v>10</v>
      </c>
      <c r="B16" s="13" t="s">
        <v>17</v>
      </c>
      <c r="C16" s="13"/>
      <c r="D16" s="13">
        <v>1</v>
      </c>
      <c r="E16" s="13" t="s">
        <v>32</v>
      </c>
      <c r="F16" s="13">
        <f t="shared" si="0"/>
        <v>0</v>
      </c>
    </row>
    <row r="17" spans="1:6" x14ac:dyDescent="0.25">
      <c r="A17" s="11"/>
      <c r="B17" s="19" t="s">
        <v>18</v>
      </c>
      <c r="C17" s="20"/>
      <c r="D17" s="20"/>
      <c r="E17" s="20"/>
      <c r="F17" s="21"/>
    </row>
    <row r="18" spans="1:6" x14ac:dyDescent="0.25">
      <c r="A18" s="13">
        <v>11</v>
      </c>
      <c r="B18" s="13" t="s">
        <v>19</v>
      </c>
      <c r="C18" s="13"/>
      <c r="D18" s="13">
        <v>1</v>
      </c>
      <c r="E18" s="13" t="s">
        <v>32</v>
      </c>
      <c r="F18" s="13">
        <f t="shared" si="0"/>
        <v>0</v>
      </c>
    </row>
    <row r="19" spans="1:6" x14ac:dyDescent="0.25">
      <c r="A19" s="13">
        <v>12</v>
      </c>
      <c r="B19" s="13" t="s">
        <v>17</v>
      </c>
      <c r="C19" s="13"/>
      <c r="D19" s="13">
        <v>1</v>
      </c>
      <c r="E19" s="13" t="s">
        <v>32</v>
      </c>
      <c r="F19" s="13">
        <f t="shared" si="0"/>
        <v>0</v>
      </c>
    </row>
    <row r="20" spans="1:6" x14ac:dyDescent="0.25">
      <c r="A20" s="11"/>
      <c r="B20" s="19" t="s">
        <v>20</v>
      </c>
      <c r="C20" s="20"/>
      <c r="D20" s="20"/>
      <c r="E20" s="20"/>
      <c r="F20" s="21"/>
    </row>
    <row r="21" spans="1:6" x14ac:dyDescent="0.25">
      <c r="A21" s="13">
        <v>13</v>
      </c>
      <c r="B21" s="13" t="s">
        <v>21</v>
      </c>
      <c r="C21" s="13"/>
      <c r="D21" s="13">
        <v>1</v>
      </c>
      <c r="E21" s="13" t="s">
        <v>32</v>
      </c>
      <c r="F21" s="13">
        <f t="shared" si="0"/>
        <v>0</v>
      </c>
    </row>
    <row r="22" spans="1:6" x14ac:dyDescent="0.25">
      <c r="A22" s="13">
        <v>14</v>
      </c>
      <c r="B22" s="13" t="s">
        <v>17</v>
      </c>
      <c r="C22" s="13"/>
      <c r="D22" s="13">
        <v>1</v>
      </c>
      <c r="E22" s="13" t="s">
        <v>32</v>
      </c>
      <c r="F22" s="13">
        <f t="shared" si="0"/>
        <v>0</v>
      </c>
    </row>
    <row r="23" spans="1:6" x14ac:dyDescent="0.25">
      <c r="A23" s="11"/>
      <c r="B23" s="19" t="s">
        <v>22</v>
      </c>
      <c r="C23" s="20"/>
      <c r="D23" s="20"/>
      <c r="E23" s="20"/>
      <c r="F23" s="21"/>
    </row>
    <row r="24" spans="1:6" x14ac:dyDescent="0.25">
      <c r="A24" s="13">
        <v>15</v>
      </c>
      <c r="B24" s="13" t="s">
        <v>23</v>
      </c>
      <c r="C24" s="13"/>
      <c r="D24" s="13">
        <v>1</v>
      </c>
      <c r="E24" s="13" t="s">
        <v>32</v>
      </c>
      <c r="F24" s="13">
        <f t="shared" si="0"/>
        <v>0</v>
      </c>
    </row>
    <row r="25" spans="1:6" x14ac:dyDescent="0.25">
      <c r="A25" s="13">
        <v>16</v>
      </c>
      <c r="B25" s="13" t="s">
        <v>24</v>
      </c>
      <c r="C25" s="13"/>
      <c r="D25" s="13">
        <v>1</v>
      </c>
      <c r="E25" s="13" t="s">
        <v>32</v>
      </c>
      <c r="F25" s="13">
        <f t="shared" si="0"/>
        <v>0</v>
      </c>
    </row>
    <row r="26" spans="1:6" x14ac:dyDescent="0.25">
      <c r="A26" s="13">
        <v>17</v>
      </c>
      <c r="B26" s="13" t="s">
        <v>25</v>
      </c>
      <c r="C26" s="13"/>
      <c r="D26" s="13">
        <v>1</v>
      </c>
      <c r="E26" s="13" t="s">
        <v>32</v>
      </c>
      <c r="F26" s="13">
        <f t="shared" si="0"/>
        <v>0</v>
      </c>
    </row>
    <row r="27" spans="1:6" x14ac:dyDescent="0.25">
      <c r="A27" s="11"/>
      <c r="B27" s="19" t="s">
        <v>26</v>
      </c>
      <c r="C27" s="20"/>
      <c r="D27" s="20"/>
      <c r="E27" s="20"/>
      <c r="F27" s="21"/>
    </row>
    <row r="28" spans="1:6" x14ac:dyDescent="0.25">
      <c r="A28" s="13">
        <v>18</v>
      </c>
      <c r="B28" s="13" t="s">
        <v>27</v>
      </c>
      <c r="C28" s="13"/>
      <c r="D28" s="13">
        <v>1</v>
      </c>
      <c r="E28" s="13" t="s">
        <v>32</v>
      </c>
      <c r="F28" s="13">
        <f t="shared" si="0"/>
        <v>0</v>
      </c>
    </row>
    <row r="29" spans="1:6" x14ac:dyDescent="0.25">
      <c r="A29" s="13">
        <v>19</v>
      </c>
      <c r="B29" s="13" t="s">
        <v>28</v>
      </c>
      <c r="C29" s="13"/>
      <c r="D29" s="13">
        <v>1</v>
      </c>
      <c r="E29" s="13" t="s">
        <v>32</v>
      </c>
      <c r="F29" s="13">
        <f t="shared" si="0"/>
        <v>0</v>
      </c>
    </row>
    <row r="30" spans="1:6" x14ac:dyDescent="0.25">
      <c r="A30" s="13">
        <v>20</v>
      </c>
      <c r="B30" s="13" t="s">
        <v>7</v>
      </c>
      <c r="C30" s="13"/>
      <c r="D30" s="13">
        <v>1</v>
      </c>
      <c r="E30" s="13" t="s">
        <v>32</v>
      </c>
      <c r="F30" s="13">
        <f t="shared" si="0"/>
        <v>0</v>
      </c>
    </row>
    <row r="31" spans="1:6" x14ac:dyDescent="0.25">
      <c r="A31" s="11"/>
      <c r="B31" s="19" t="s">
        <v>40</v>
      </c>
      <c r="C31" s="20"/>
      <c r="D31" s="20"/>
      <c r="E31" s="20"/>
      <c r="F31" s="21"/>
    </row>
    <row r="32" spans="1:6" x14ac:dyDescent="0.25">
      <c r="A32" s="13">
        <v>21</v>
      </c>
      <c r="B32" s="13" t="s">
        <v>29</v>
      </c>
      <c r="C32" s="13"/>
      <c r="D32" s="13">
        <v>1</v>
      </c>
      <c r="E32" s="13" t="s">
        <v>32</v>
      </c>
      <c r="F32" s="13">
        <f t="shared" si="0"/>
        <v>0</v>
      </c>
    </row>
    <row r="33" spans="1:6" x14ac:dyDescent="0.25">
      <c r="A33" s="11"/>
      <c r="B33" s="28" t="s">
        <v>38</v>
      </c>
      <c r="C33" s="29"/>
      <c r="D33" s="29"/>
      <c r="E33" s="29"/>
      <c r="F33" s="30"/>
    </row>
    <row r="34" spans="1:6" x14ac:dyDescent="0.25">
      <c r="A34" s="13">
        <v>22</v>
      </c>
      <c r="B34" s="13" t="s">
        <v>30</v>
      </c>
      <c r="C34" s="13"/>
      <c r="D34" s="13">
        <v>1</v>
      </c>
      <c r="E34" s="13" t="s">
        <v>32</v>
      </c>
      <c r="F34" s="13">
        <f t="shared" si="0"/>
        <v>0</v>
      </c>
    </row>
    <row r="35" spans="1:6" x14ac:dyDescent="0.25">
      <c r="A35" s="13">
        <v>23</v>
      </c>
      <c r="B35" s="13" t="s">
        <v>31</v>
      </c>
      <c r="C35" s="13"/>
      <c r="D35" s="13">
        <v>1</v>
      </c>
      <c r="E35" s="13" t="s">
        <v>32</v>
      </c>
      <c r="F35" s="13">
        <f t="shared" si="0"/>
        <v>0</v>
      </c>
    </row>
    <row r="36" spans="1:6" x14ac:dyDescent="0.25">
      <c r="A36" s="13">
        <v>24</v>
      </c>
      <c r="B36" s="13" t="s">
        <v>39</v>
      </c>
      <c r="C36" s="13"/>
      <c r="D36" s="13">
        <v>1</v>
      </c>
      <c r="E36" s="13" t="s">
        <v>33</v>
      </c>
      <c r="F36" s="13">
        <f t="shared" si="0"/>
        <v>0</v>
      </c>
    </row>
    <row r="39" spans="1:6" x14ac:dyDescent="0.25">
      <c r="B39" s="2"/>
    </row>
    <row r="40" spans="1:6" x14ac:dyDescent="0.25">
      <c r="B40" s="2"/>
      <c r="C40" s="22" t="s">
        <v>35</v>
      </c>
      <c r="D40" s="23"/>
      <c r="E40" s="3"/>
      <c r="F40" s="4">
        <f>SUM(F4:F11,F13,F15:F16,F18:F19,F21:F22,F24:F26,F28:F29,F30,F32,F34:F36)</f>
        <v>0</v>
      </c>
    </row>
    <row r="41" spans="1:6" x14ac:dyDescent="0.25">
      <c r="B41" s="2"/>
      <c r="C41" s="24" t="s">
        <v>37</v>
      </c>
      <c r="D41" s="25"/>
      <c r="E41" s="8">
        <v>0.21</v>
      </c>
      <c r="F41" s="5"/>
    </row>
    <row r="42" spans="1:6" x14ac:dyDescent="0.25">
      <c r="C42" s="26" t="s">
        <v>36</v>
      </c>
      <c r="D42" s="27"/>
      <c r="E42" s="6"/>
      <c r="F42" s="7"/>
    </row>
    <row r="46" spans="1:6" ht="45" x14ac:dyDescent="0.25">
      <c r="B46" s="1" t="s">
        <v>42</v>
      </c>
    </row>
  </sheetData>
  <mergeCells count="12">
    <mergeCell ref="B3:F3"/>
    <mergeCell ref="B12:F12"/>
    <mergeCell ref="C40:D40"/>
    <mergeCell ref="C41:D41"/>
    <mergeCell ref="C42:D42"/>
    <mergeCell ref="B33:F33"/>
    <mergeCell ref="B14:F14"/>
    <mergeCell ref="B17:F17"/>
    <mergeCell ref="B20:F20"/>
    <mergeCell ref="B23:F23"/>
    <mergeCell ref="B27:F27"/>
    <mergeCell ref="B31:F31"/>
  </mergeCell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muml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Löfflerová</dc:creator>
  <cp:lastModifiedBy>Löfflerová Marta</cp:lastModifiedBy>
  <cp:lastPrinted>2022-07-20T08:19:40Z</cp:lastPrinted>
  <dcterms:created xsi:type="dcterms:W3CDTF">2022-07-19T11:30:45Z</dcterms:created>
  <dcterms:modified xsi:type="dcterms:W3CDTF">2022-12-05T08:40:13Z</dcterms:modified>
</cp:coreProperties>
</file>