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<sst xmlns="http://schemas.openxmlformats.org/spreadsheetml/2006/main" count="47" uniqueCount="27">
  <si>
    <t>Mariánské Lázně</t>
  </si>
  <si>
    <t>Úšovice</t>
  </si>
  <si>
    <t>Stanoviště u Mariánských Lázní</t>
  </si>
  <si>
    <t>Chotěnov u Mariánských Lázní</t>
  </si>
  <si>
    <t>Vlkovice u Mariánských Lázní</t>
  </si>
  <si>
    <t>Závišín</t>
  </si>
  <si>
    <t xml:space="preserve">Plocha BV </t>
  </si>
  <si>
    <t>Kč bez DPH</t>
  </si>
  <si>
    <t>Cena likvidace</t>
  </si>
  <si>
    <t>Celkem po zaokrouhlení</t>
  </si>
  <si>
    <t>likvidace BV</t>
  </si>
  <si>
    <t>m2</t>
  </si>
  <si>
    <t>odklizení hnoty BV</t>
  </si>
  <si>
    <t>m3</t>
  </si>
  <si>
    <t>Udržitelnost projektu:</t>
  </si>
  <si>
    <t>hodina</t>
  </si>
  <si>
    <t>CENA CELKEM ZA 3 ROKY</t>
  </si>
  <si>
    <t>K. ú.</t>
  </si>
  <si>
    <t>Cena likvidace za 1 m2</t>
  </si>
  <si>
    <t>Výkaz výměr</t>
  </si>
  <si>
    <t>jednotka</t>
  </si>
  <si>
    <t>bez DPH</t>
  </si>
  <si>
    <t>vč. DPH</t>
  </si>
  <si>
    <t>1. rok likvidace 2021</t>
  </si>
  <si>
    <t>2. rok likvidace 2022 - 15 % plochy</t>
  </si>
  <si>
    <t>3. rok likvidace 2023 - 15 % plochy</t>
  </si>
  <si>
    <t>Cena celkem za 48582 m2/rok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</si>
</sst>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0.0"/>
    <numFmt numFmtId="175" formatCode="0.000"/>
    <numFmt numFmtId="176" formatCode="#,##0.00\ &quot;Kč&quot;"/>
    <numFmt numFmtId="177" formatCode="#,##0\ &quot;Kč&quot;"/>
    <numFmt numFmtId="178" formatCode="#,##0\ _K_č"/>
  </numFmts>
  <fonts count="38">
    <font>
      <sz val="10"/>
      <name val="Arial"/>
      <family val="2"/>
    </font>
    <font>
      <sz val="10"/>
      <name val="Arial CE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4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0" fillId="22" borderId="6" applyNumberFormat="0" applyFont="0" applyAlignment="0" applyProtection="0"/>
    <xf numFmtId="9" fontId="1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0" fillId="33" borderId="10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11" xfId="0" applyFill="1" applyBorder="1" applyAlignment="1">
      <alignment/>
    </xf>
    <xf numFmtId="1" fontId="0" fillId="0" borderId="11" xfId="0" applyNumberFormat="1" applyFill="1" applyBorder="1" applyAlignment="1">
      <alignment/>
    </xf>
    <xf numFmtId="0" fontId="2" fillId="0" borderId="11" xfId="0" applyFont="1" applyFill="1" applyBorder="1" applyAlignment="1">
      <alignment/>
    </xf>
    <xf numFmtId="1" fontId="2" fillId="0" borderId="11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Alignment="1">
      <alignment/>
    </xf>
    <xf numFmtId="0" fontId="2" fillId="35" borderId="11" xfId="0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/>
    </xf>
    <xf numFmtId="176" fontId="2" fillId="0" borderId="11" xfId="0" applyNumberFormat="1" applyFont="1" applyFill="1" applyBorder="1" applyAlignment="1">
      <alignment/>
    </xf>
    <xf numFmtId="176" fontId="2" fillId="34" borderId="11" xfId="0" applyNumberFormat="1" applyFont="1" applyFill="1" applyBorder="1" applyAlignment="1">
      <alignment/>
    </xf>
    <xf numFmtId="0" fontId="2" fillId="36" borderId="11" xfId="0" applyFont="1" applyFill="1" applyBorder="1" applyAlignment="1">
      <alignment/>
    </xf>
    <xf numFmtId="1" fontId="2" fillId="36" borderId="11" xfId="0" applyNumberFormat="1" applyFont="1" applyFill="1" applyBorder="1" applyAlignment="1">
      <alignment/>
    </xf>
    <xf numFmtId="0" fontId="0" fillId="36" borderId="11" xfId="0" applyFill="1" applyBorder="1" applyAlignment="1">
      <alignment/>
    </xf>
    <xf numFmtId="0" fontId="2" fillId="35" borderId="11" xfId="0" applyFont="1" applyFill="1" applyBorder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7"/>
  <sheetViews>
    <sheetView tabSelected="1" zoomScalePageLayoutView="0" workbookViewId="0" topLeftCell="A1">
      <selection activeCell="B24" sqref="B24"/>
    </sheetView>
  </sheetViews>
  <sheetFormatPr defaultColWidth="9.140625" defaultRowHeight="12.75"/>
  <cols>
    <col min="1" max="1" width="32.00390625" style="0" customWidth="1"/>
    <col min="2" max="2" width="18.28125" style="0" customWidth="1"/>
    <col min="3" max="3" width="11.57421875" style="0" customWidth="1"/>
  </cols>
  <sheetData>
    <row r="1" ht="12.75">
      <c r="A1" t="s">
        <v>19</v>
      </c>
    </row>
    <row r="3" spans="1:3" ht="12.75">
      <c r="A3" s="14" t="s">
        <v>17</v>
      </c>
      <c r="B3" s="21" t="s">
        <v>6</v>
      </c>
      <c r="C3" s="21"/>
    </row>
    <row r="4" spans="1:3" ht="12.75">
      <c r="A4" s="8" t="s">
        <v>0</v>
      </c>
      <c r="B4" s="8">
        <v>3821</v>
      </c>
      <c r="C4" s="8" t="s">
        <v>11</v>
      </c>
    </row>
    <row r="5" spans="1:3" ht="12.75">
      <c r="A5" s="8" t="s">
        <v>1</v>
      </c>
      <c r="B5" s="9">
        <v>38536</v>
      </c>
      <c r="C5" s="8" t="s">
        <v>11</v>
      </c>
    </row>
    <row r="6" spans="1:3" ht="12.75">
      <c r="A6" s="8" t="s">
        <v>2</v>
      </c>
      <c r="B6" s="8">
        <v>2798</v>
      </c>
      <c r="C6" s="8" t="s">
        <v>11</v>
      </c>
    </row>
    <row r="7" spans="1:3" ht="12.75">
      <c r="A7" s="8" t="s">
        <v>3</v>
      </c>
      <c r="B7" s="9">
        <v>2577</v>
      </c>
      <c r="C7" s="8" t="s">
        <v>11</v>
      </c>
    </row>
    <row r="8" spans="1:3" ht="12.75">
      <c r="A8" s="8" t="s">
        <v>4</v>
      </c>
      <c r="B8" s="9">
        <v>574</v>
      </c>
      <c r="C8" s="8" t="s">
        <v>11</v>
      </c>
    </row>
    <row r="9" spans="1:3" ht="12.75">
      <c r="A9" s="8" t="s">
        <v>5</v>
      </c>
      <c r="B9" s="9">
        <v>276</v>
      </c>
      <c r="C9" s="8" t="s">
        <v>11</v>
      </c>
    </row>
    <row r="10" spans="1:3" ht="12.75">
      <c r="A10" s="18" t="s">
        <v>9</v>
      </c>
      <c r="B10" s="19">
        <f>SUM(B4:B9)</f>
        <v>48582</v>
      </c>
      <c r="C10" s="20" t="s">
        <v>11</v>
      </c>
    </row>
    <row r="11" spans="1:3" ht="12.75">
      <c r="A11" s="1"/>
      <c r="B11" s="15"/>
      <c r="C11" s="12"/>
    </row>
    <row r="12" spans="1:3" ht="12.75">
      <c r="A12" s="12"/>
      <c r="B12" s="12"/>
      <c r="C12" s="12"/>
    </row>
    <row r="13" spans="1:3" ht="12.75">
      <c r="A13" s="1" t="s">
        <v>23</v>
      </c>
      <c r="B13" s="7"/>
      <c r="C13" s="7"/>
    </row>
    <row r="14" spans="1:3" ht="12.75">
      <c r="A14" s="8" t="s">
        <v>18</v>
      </c>
      <c r="B14" s="10">
        <v>0</v>
      </c>
      <c r="C14" s="10" t="s">
        <v>21</v>
      </c>
    </row>
    <row r="15" spans="1:3" ht="12.75">
      <c r="A15" s="8" t="s">
        <v>26</v>
      </c>
      <c r="B15" s="16">
        <f>B14*B10</f>
        <v>0</v>
      </c>
      <c r="C15" s="10" t="s">
        <v>21</v>
      </c>
    </row>
    <row r="16" spans="1:3" ht="12.75">
      <c r="A16" s="12"/>
      <c r="B16" s="16">
        <f>B15*1.21</f>
        <v>0</v>
      </c>
      <c r="C16" s="6" t="s">
        <v>22</v>
      </c>
    </row>
    <row r="17" spans="1:3" ht="12.75">
      <c r="A17" s="7"/>
      <c r="B17" s="7"/>
      <c r="C17" s="7"/>
    </row>
    <row r="18" spans="1:3" ht="12.75">
      <c r="A18" s="13" t="s">
        <v>24</v>
      </c>
      <c r="B18" s="7"/>
      <c r="C18" s="7"/>
    </row>
    <row r="19" spans="1:3" ht="12.75">
      <c r="A19" s="8" t="s">
        <v>6</v>
      </c>
      <c r="B19" s="11">
        <f>B10*0.85</f>
        <v>41294.7</v>
      </c>
      <c r="C19" s="10" t="s">
        <v>11</v>
      </c>
    </row>
    <row r="20" spans="1:3" ht="12.75">
      <c r="A20" s="8" t="s">
        <v>8</v>
      </c>
      <c r="B20" s="16">
        <f>B19*B14</f>
        <v>0</v>
      </c>
      <c r="C20" s="10" t="s">
        <v>21</v>
      </c>
    </row>
    <row r="21" spans="1:3" ht="12.75">
      <c r="A21" s="12"/>
      <c r="B21" s="16">
        <f>B20*1.21</f>
        <v>0</v>
      </c>
      <c r="C21" s="6" t="s">
        <v>22</v>
      </c>
    </row>
    <row r="22" spans="1:3" ht="12.75">
      <c r="A22" s="7"/>
      <c r="B22" s="7"/>
      <c r="C22" s="12"/>
    </row>
    <row r="23" spans="1:3" ht="12.75">
      <c r="A23" s="13" t="s">
        <v>25</v>
      </c>
      <c r="B23" s="7"/>
      <c r="C23" s="7"/>
    </row>
    <row r="24" spans="1:3" ht="12.75">
      <c r="A24" s="8" t="s">
        <v>6</v>
      </c>
      <c r="B24" s="11">
        <f>B19*0.85</f>
        <v>35100.494999999995</v>
      </c>
      <c r="C24" s="10" t="s">
        <v>11</v>
      </c>
    </row>
    <row r="25" spans="1:3" ht="12.75">
      <c r="A25" s="8" t="s">
        <v>8</v>
      </c>
      <c r="B25" s="16">
        <f>B24*B14</f>
        <v>0</v>
      </c>
      <c r="C25" s="10" t="s">
        <v>21</v>
      </c>
    </row>
    <row r="26" spans="1:3" ht="12.75">
      <c r="A26" s="12"/>
      <c r="B26" s="16">
        <f>B25*1.21</f>
        <v>0</v>
      </c>
      <c r="C26" s="6" t="s">
        <v>22</v>
      </c>
    </row>
    <row r="27" spans="1:3" ht="12.75">
      <c r="A27" s="12"/>
      <c r="B27" s="1"/>
      <c r="C27" s="1"/>
    </row>
    <row r="29" spans="1:3" ht="12.75">
      <c r="A29" s="6" t="s">
        <v>16</v>
      </c>
      <c r="B29" s="17">
        <f>B25+B20+B15</f>
        <v>0</v>
      </c>
      <c r="C29" s="6" t="s">
        <v>21</v>
      </c>
    </row>
    <row r="30" spans="1:3" ht="12.75">
      <c r="A30" s="6"/>
      <c r="B30" s="17">
        <f>B29*1.21</f>
        <v>0</v>
      </c>
      <c r="C30" s="6" t="s">
        <v>22</v>
      </c>
    </row>
    <row r="33" ht="12.75">
      <c r="A33" s="2" t="s">
        <v>14</v>
      </c>
    </row>
    <row r="34" spans="2:3" ht="12.75">
      <c r="B34" s="5" t="s">
        <v>20</v>
      </c>
      <c r="C34" s="5" t="s">
        <v>7</v>
      </c>
    </row>
    <row r="35" spans="1:3" ht="12.75">
      <c r="A35" s="3" t="s">
        <v>10</v>
      </c>
      <c r="B35" s="4" t="s">
        <v>11</v>
      </c>
      <c r="C35" s="5"/>
    </row>
    <row r="36" spans="1:3" ht="12.75">
      <c r="A36" s="3" t="s">
        <v>10</v>
      </c>
      <c r="B36" s="4" t="s">
        <v>15</v>
      </c>
      <c r="C36" s="5"/>
    </row>
    <row r="37" spans="1:3" ht="12.75">
      <c r="A37" s="3" t="s">
        <v>12</v>
      </c>
      <c r="B37" s="4" t="s">
        <v>13</v>
      </c>
      <c r="C37" s="5"/>
    </row>
  </sheetData>
  <sheetProtection/>
  <mergeCells count="1">
    <mergeCell ref="B3:C3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Věra Burdová</cp:lastModifiedBy>
  <dcterms:created xsi:type="dcterms:W3CDTF">1997-01-24T11:07:25Z</dcterms:created>
  <dcterms:modified xsi:type="dcterms:W3CDTF">2021-03-29T12:47:20Z</dcterms:modified>
  <cp:category/>
  <cp:version/>
  <cp:contentType/>
  <cp:contentStatus/>
</cp:coreProperties>
</file>