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 filterPrivacy="1" defaultThemeVersion="124226"/>
  <bookViews>
    <workbookView xWindow="120" yWindow="105" windowWidth="27705" windowHeight="14760" activeTab="0"/>
  </bookViews>
  <sheets>
    <sheet name="náklady na provozování" sheetId="2" r:id="rId1"/>
  </sheets>
  <definedNames/>
  <calcPr calcId="191029"/>
  <extLst/>
</workbook>
</file>

<file path=xl/sharedStrings.xml><?xml version="1.0" encoding="utf-8"?>
<sst xmlns="http://schemas.openxmlformats.org/spreadsheetml/2006/main" count="59" uniqueCount="58">
  <si>
    <t>podrobný rozpis položky</t>
  </si>
  <si>
    <t>cena celkem</t>
  </si>
  <si>
    <t>DPH 21%</t>
  </si>
  <si>
    <t>celková cena</t>
  </si>
  <si>
    <t>Za správnost vzorců v tabulce ručí uchazeč.</t>
  </si>
  <si>
    <t>Celková cena za 1 měsíc provozu MKDS bez DPH</t>
  </si>
  <si>
    <t>Celková cena za 1 měsíc provozu MKDS s DPH</t>
  </si>
  <si>
    <t>Provozní náklady MKDS (měsíční)</t>
  </si>
  <si>
    <t>Položkový rozpočet MKDS Mariánské Lázně</t>
  </si>
  <si>
    <t>Jednotkové ceny vyplňujte bez DPH.</t>
  </si>
  <si>
    <t>Pronájem a provoz kamerového bodu č. 1</t>
  </si>
  <si>
    <t>Pronájem a provoz kamerového bodu č. 2</t>
  </si>
  <si>
    <t>Pronájem a provoz kamerového bodu č. 3</t>
  </si>
  <si>
    <t>Pronájem a provoz kamerového bodu č. 4</t>
  </si>
  <si>
    <t>Pronájem a provoz kamerového bodu č. 5</t>
  </si>
  <si>
    <t>Pronájem a provoz kamerového bodu č. 6</t>
  </si>
  <si>
    <t>Pronájem a provoz kamerového bodu č. 7</t>
  </si>
  <si>
    <t>Pronájem a provoz kamerového bodu č. 8</t>
  </si>
  <si>
    <t>Pronájem a provoz kamerového bodu č. 9</t>
  </si>
  <si>
    <t>Pronájem a provoz kamerového bodu č. 10</t>
  </si>
  <si>
    <t>Pronájem a provoz kamerového bodu č. 11</t>
  </si>
  <si>
    <t>Pronájem a provoz kamerového bodu č. 12</t>
  </si>
  <si>
    <t>Pronájem a provoz kamerového bodu č. 13</t>
  </si>
  <si>
    <t>Pronájem a provoz kamerového bodu č. 14</t>
  </si>
  <si>
    <t>Pronájem a provoz kamerového bodu č. 15</t>
  </si>
  <si>
    <t>Pronájem a provoz kamerového bodu č. 16</t>
  </si>
  <si>
    <t>Pronájem a provoz kamerového bodu č. 17</t>
  </si>
  <si>
    <t>Pronájem a provoz kamerového bodu č. 18</t>
  </si>
  <si>
    <t>Pronájem a provoz kamerového bodu č. 19</t>
  </si>
  <si>
    <t>Pronájem a provoz kamerového bodu č. 20</t>
  </si>
  <si>
    <t>Pronájem a provoz kamerového bodu č. 21</t>
  </si>
  <si>
    <t>Pronájem a provoz kamerového bodu č. 22</t>
  </si>
  <si>
    <t>Pronájem a provoz kamerového bodu č. 23</t>
  </si>
  <si>
    <t>Pronájem a provoz kamerového bodu č. 24</t>
  </si>
  <si>
    <t>Pronájem a provoz kamerového bodu č. 25</t>
  </si>
  <si>
    <t>Pronájem a provoz kamerového bodu č. 26</t>
  </si>
  <si>
    <t>Pronájem a provoz kamerového bodu č. 27</t>
  </si>
  <si>
    <t>Pronájem a provoz kamerového bodu č. 28</t>
  </si>
  <si>
    <t>Pronájem a provoz kamerového bodu č. 29</t>
  </si>
  <si>
    <t>Pronájem a provoz kamerového bodu č. 30</t>
  </si>
  <si>
    <t>Pronájem a provoz kamerového bodu č. 31</t>
  </si>
  <si>
    <t>Pronájem a provoz kamerového bodu č. 32</t>
  </si>
  <si>
    <t>Pronájem a provoz kamerového bodu č. 33</t>
  </si>
  <si>
    <t>Pronájem a provoz kamerového bodu č. 34</t>
  </si>
  <si>
    <t>Pronájem a provoz pracoviště operátora - Městská Policie</t>
  </si>
  <si>
    <t>Pronájem a provoz pracoviště operátora - Policie České Republiky</t>
  </si>
  <si>
    <t>Provoz externě připojeného kamerového systému č. 1</t>
  </si>
  <si>
    <t>Pronájem a provoz centrálního prvku MKDS</t>
  </si>
  <si>
    <t>Pronájem a provoz serveru pro MKDS včetně software a licencí</t>
  </si>
  <si>
    <t>Pronájem dedikovaného datového okruhu pro spojení serveru MKDS s centrálním prvkem MKDS</t>
  </si>
  <si>
    <t>Eletrická energie potřebná pro zajištění provozu MKDS</t>
  </si>
  <si>
    <t>Ostatní náklady spojené se zajištěním pronájmu a provozu MKDS</t>
  </si>
  <si>
    <t>Tablet pro vozidlo MP vč. SIM</t>
  </si>
  <si>
    <t>Pronájem a provoz kamerového bodu č. 35 vč. SIM</t>
  </si>
  <si>
    <t>Cena, která bude vyplněna do krycího listu nabídky:</t>
  </si>
  <si>
    <t>Cena, která bude vyplněna do smlouvy:</t>
  </si>
  <si>
    <t>Celková cena za 60 měsíců provozu MKDS bez DPH</t>
  </si>
  <si>
    <t>Celková cena za 60 měsíců provozu MKDS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</si>
</sst>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44" fontId="0" fillId="0" borderId="0" xfId="20" applyFont="1"/>
    <xf numFmtId="44" fontId="0" fillId="0" borderId="0" xfId="0" applyNumberFormat="1"/>
    <xf numFmtId="0" fontId="2" fillId="2" borderId="0" xfId="0" applyFont="1" applyFill="1"/>
    <xf numFmtId="0" fontId="2" fillId="3" borderId="0" xfId="0" applyFont="1" applyFill="1"/>
    <xf numFmtId="44" fontId="2" fillId="2" borderId="0" xfId="0" applyNumberFormat="1" applyFont="1" applyFill="1"/>
    <xf numFmtId="44" fontId="2" fillId="2" borderId="0" xfId="20" applyFont="1" applyFill="1"/>
    <xf numFmtId="0" fontId="2" fillId="0" borderId="0" xfId="0" applyFont="1" applyAlignment="1">
      <alignment horizontal="right"/>
    </xf>
    <xf numFmtId="0" fontId="5" fillId="0" borderId="0" xfId="0" applyFont="1"/>
    <xf numFmtId="44" fontId="0" fillId="4" borderId="0" xfId="0" applyNumberFormat="1" applyFill="1"/>
    <xf numFmtId="44" fontId="2" fillId="4" borderId="0" xfId="20" applyFont="1" applyFill="1"/>
    <xf numFmtId="0" fontId="2" fillId="5" borderId="0" xfId="0" applyFont="1" applyFill="1"/>
    <xf numFmtId="44" fontId="2" fillId="5" borderId="0" xfId="0" applyNumberFormat="1" applyFont="1" applyFill="1"/>
    <xf numFmtId="0" fontId="2" fillId="4" borderId="0" xfId="0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B77BD-C9B8-5341-A37E-2CABB8315E13}">
  <sheetPr>
    <pageSetUpPr fitToPage="1"/>
  </sheetPr>
  <dimension ref="B2:F69"/>
  <sheetViews>
    <sheetView tabSelected="1" workbookViewId="0" topLeftCell="A50">
      <selection activeCell="G65" sqref="G65"/>
    </sheetView>
  </sheetViews>
  <sheetFormatPr defaultColWidth="8.8515625" defaultRowHeight="15"/>
  <cols>
    <col min="2" max="2" width="91.140625" style="0" customWidth="1"/>
    <col min="3" max="3" width="28.421875" style="0" customWidth="1"/>
    <col min="5" max="6" width="14.00390625" style="0" bestFit="1" customWidth="1"/>
  </cols>
  <sheetData>
    <row r="2" ht="23.25">
      <c r="B2" s="1" t="s">
        <v>8</v>
      </c>
    </row>
    <row r="3" ht="15">
      <c r="B3" s="11"/>
    </row>
    <row r="5" ht="15">
      <c r="B5" s="3" t="s">
        <v>4</v>
      </c>
    </row>
    <row r="6" ht="15">
      <c r="B6" s="2" t="s">
        <v>9</v>
      </c>
    </row>
    <row r="9" spans="2:3" ht="15">
      <c r="B9" s="3" t="s">
        <v>0</v>
      </c>
      <c r="C9" s="10" t="s">
        <v>3</v>
      </c>
    </row>
    <row r="11" spans="2:3" ht="15">
      <c r="B11" s="7" t="s">
        <v>7</v>
      </c>
      <c r="C11" s="7"/>
    </row>
    <row r="12" spans="2:6" ht="14.1" customHeight="1">
      <c r="B12" t="s">
        <v>10</v>
      </c>
      <c r="C12" s="4"/>
      <c r="E12" s="5"/>
      <c r="F12" s="5"/>
    </row>
    <row r="13" spans="2:6" ht="14.1" customHeight="1">
      <c r="B13" t="s">
        <v>11</v>
      </c>
      <c r="C13" s="4"/>
      <c r="E13" s="5"/>
      <c r="F13" s="5"/>
    </row>
    <row r="14" spans="2:6" ht="14.1" customHeight="1">
      <c r="B14" t="s">
        <v>12</v>
      </c>
      <c r="C14" s="4"/>
      <c r="E14" s="5"/>
      <c r="F14" s="5"/>
    </row>
    <row r="15" spans="2:6" ht="14.1" customHeight="1">
      <c r="B15" t="s">
        <v>13</v>
      </c>
      <c r="C15" s="4"/>
      <c r="E15" s="5"/>
      <c r="F15" s="5"/>
    </row>
    <row r="16" spans="2:6" ht="14.1" customHeight="1">
      <c r="B16" t="s">
        <v>14</v>
      </c>
      <c r="C16" s="4"/>
      <c r="E16" s="5"/>
      <c r="F16" s="5"/>
    </row>
    <row r="17" spans="2:6" ht="14.1" customHeight="1">
      <c r="B17" t="s">
        <v>15</v>
      </c>
      <c r="C17" s="4"/>
      <c r="E17" s="5"/>
      <c r="F17" s="5"/>
    </row>
    <row r="18" spans="2:6" ht="14.1" customHeight="1">
      <c r="B18" t="s">
        <v>16</v>
      </c>
      <c r="C18" s="4"/>
      <c r="E18" s="5"/>
      <c r="F18" s="5"/>
    </row>
    <row r="19" spans="2:6" ht="14.1" customHeight="1">
      <c r="B19" t="s">
        <v>17</v>
      </c>
      <c r="C19" s="4"/>
      <c r="E19" s="5"/>
      <c r="F19" s="5"/>
    </row>
    <row r="20" spans="2:6" ht="14.1" customHeight="1">
      <c r="B20" t="s">
        <v>18</v>
      </c>
      <c r="C20" s="4"/>
      <c r="E20" s="5"/>
      <c r="F20" s="5"/>
    </row>
    <row r="21" spans="2:6" ht="14.1" customHeight="1">
      <c r="B21" t="s">
        <v>19</v>
      </c>
      <c r="C21" s="4"/>
      <c r="E21" s="5"/>
      <c r="F21" s="5"/>
    </row>
    <row r="22" spans="2:6" ht="14.1" customHeight="1">
      <c r="B22" t="s">
        <v>20</v>
      </c>
      <c r="C22" s="4"/>
      <c r="E22" s="5"/>
      <c r="F22" s="5"/>
    </row>
    <row r="23" spans="2:6" ht="14.1" customHeight="1">
      <c r="B23" t="s">
        <v>21</v>
      </c>
      <c r="C23" s="4"/>
      <c r="E23" s="5"/>
      <c r="F23" s="5"/>
    </row>
    <row r="24" spans="2:6" ht="14.1" customHeight="1">
      <c r="B24" t="s">
        <v>22</v>
      </c>
      <c r="C24" s="4"/>
      <c r="E24" s="5"/>
      <c r="F24" s="5"/>
    </row>
    <row r="25" spans="2:6" ht="14.1" customHeight="1">
      <c r="B25" t="s">
        <v>23</v>
      </c>
      <c r="C25" s="4"/>
      <c r="E25" s="5"/>
      <c r="F25" s="5"/>
    </row>
    <row r="26" spans="2:6" ht="14.1" customHeight="1">
      <c r="B26" t="s">
        <v>24</v>
      </c>
      <c r="C26" s="4"/>
      <c r="E26" s="5"/>
      <c r="F26" s="5"/>
    </row>
    <row r="27" spans="2:6" ht="14.1" customHeight="1">
      <c r="B27" t="s">
        <v>25</v>
      </c>
      <c r="C27" s="4"/>
      <c r="E27" s="5"/>
      <c r="F27" s="5"/>
    </row>
    <row r="28" spans="2:6" ht="14.1" customHeight="1">
      <c r="B28" t="s">
        <v>26</v>
      </c>
      <c r="C28" s="4"/>
      <c r="E28" s="5"/>
      <c r="F28" s="5"/>
    </row>
    <row r="29" spans="2:6" ht="14.1" customHeight="1">
      <c r="B29" t="s">
        <v>27</v>
      </c>
      <c r="C29" s="4"/>
      <c r="E29" s="5"/>
      <c r="F29" s="5"/>
    </row>
    <row r="30" spans="2:6" ht="14.1" customHeight="1">
      <c r="B30" t="s">
        <v>28</v>
      </c>
      <c r="C30" s="4"/>
      <c r="E30" s="5"/>
      <c r="F30" s="5"/>
    </row>
    <row r="31" spans="2:6" ht="15">
      <c r="B31" t="s">
        <v>29</v>
      </c>
      <c r="C31" s="4"/>
      <c r="E31" s="5"/>
      <c r="F31" s="5"/>
    </row>
    <row r="32" spans="2:6" ht="15">
      <c r="B32" t="s">
        <v>30</v>
      </c>
      <c r="C32" s="4"/>
      <c r="E32" s="5"/>
      <c r="F32" s="5"/>
    </row>
    <row r="33" spans="2:6" ht="15">
      <c r="B33" t="s">
        <v>31</v>
      </c>
      <c r="C33" s="4"/>
      <c r="E33" s="5"/>
      <c r="F33" s="5"/>
    </row>
    <row r="34" spans="2:6" ht="15">
      <c r="B34" t="s">
        <v>32</v>
      </c>
      <c r="C34" s="4"/>
      <c r="E34" s="5"/>
      <c r="F34" s="5"/>
    </row>
    <row r="35" spans="2:6" ht="15">
      <c r="B35" t="s">
        <v>33</v>
      </c>
      <c r="C35" s="4"/>
      <c r="E35" s="5"/>
      <c r="F35" s="5"/>
    </row>
    <row r="36" spans="2:6" ht="15">
      <c r="B36" t="s">
        <v>34</v>
      </c>
      <c r="C36" s="4"/>
      <c r="E36" s="5"/>
      <c r="F36" s="5"/>
    </row>
    <row r="37" spans="2:6" ht="15">
      <c r="B37" t="s">
        <v>35</v>
      </c>
      <c r="C37" s="4"/>
      <c r="E37" s="5"/>
      <c r="F37" s="5"/>
    </row>
    <row r="38" spans="2:6" ht="15">
      <c r="B38" t="s">
        <v>36</v>
      </c>
      <c r="C38" s="4"/>
      <c r="E38" s="5"/>
      <c r="F38" s="5"/>
    </row>
    <row r="39" spans="2:6" ht="15">
      <c r="B39" t="s">
        <v>37</v>
      </c>
      <c r="C39" s="4"/>
      <c r="E39" s="5"/>
      <c r="F39" s="5"/>
    </row>
    <row r="40" spans="2:6" ht="15">
      <c r="B40" t="s">
        <v>38</v>
      </c>
      <c r="C40" s="4"/>
      <c r="E40" s="5"/>
      <c r="F40" s="5"/>
    </row>
    <row r="41" spans="2:6" ht="15">
      <c r="B41" t="s">
        <v>39</v>
      </c>
      <c r="C41" s="4"/>
      <c r="E41" s="5"/>
      <c r="F41" s="5"/>
    </row>
    <row r="42" spans="2:6" ht="15">
      <c r="B42" t="s">
        <v>40</v>
      </c>
      <c r="C42" s="4"/>
      <c r="E42" s="5"/>
      <c r="F42" s="5"/>
    </row>
    <row r="43" spans="2:6" ht="15">
      <c r="B43" t="s">
        <v>41</v>
      </c>
      <c r="C43" s="4"/>
      <c r="E43" s="5"/>
      <c r="F43" s="5"/>
    </row>
    <row r="44" spans="2:6" ht="15">
      <c r="B44" t="s">
        <v>42</v>
      </c>
      <c r="C44" s="4"/>
      <c r="E44" s="5"/>
      <c r="F44" s="5"/>
    </row>
    <row r="45" spans="2:6" ht="15">
      <c r="B45" t="s">
        <v>43</v>
      </c>
      <c r="C45" s="4"/>
      <c r="E45" s="5"/>
      <c r="F45" s="5"/>
    </row>
    <row r="46" spans="2:6" ht="15">
      <c r="B46" t="s">
        <v>53</v>
      </c>
      <c r="C46" s="4"/>
      <c r="E46" s="5"/>
      <c r="F46" s="5"/>
    </row>
    <row r="47" spans="2:6" ht="15">
      <c r="B47" t="s">
        <v>44</v>
      </c>
      <c r="C47" s="4"/>
      <c r="E47" s="5"/>
      <c r="F47" s="5"/>
    </row>
    <row r="48" spans="2:6" ht="15">
      <c r="B48" t="s">
        <v>52</v>
      </c>
      <c r="C48" s="4"/>
      <c r="E48" s="5"/>
      <c r="F48" s="5"/>
    </row>
    <row r="49" spans="2:6" ht="15">
      <c r="B49" t="s">
        <v>45</v>
      </c>
      <c r="C49" s="4"/>
      <c r="E49" s="5"/>
      <c r="F49" s="5"/>
    </row>
    <row r="50" spans="2:6" ht="15">
      <c r="B50" t="s">
        <v>46</v>
      </c>
      <c r="C50" s="4"/>
      <c r="E50" s="5"/>
      <c r="F50" s="5"/>
    </row>
    <row r="51" spans="2:6" ht="15">
      <c r="B51" t="s">
        <v>47</v>
      </c>
      <c r="C51" s="4"/>
      <c r="E51" s="5"/>
      <c r="F51" s="5"/>
    </row>
    <row r="52" spans="2:6" ht="15">
      <c r="B52" t="s">
        <v>48</v>
      </c>
      <c r="C52" s="4"/>
      <c r="E52" s="5"/>
      <c r="F52" s="5"/>
    </row>
    <row r="53" spans="2:6" ht="15">
      <c r="B53" t="s">
        <v>49</v>
      </c>
      <c r="C53" s="4"/>
      <c r="E53" s="5"/>
      <c r="F53" s="5"/>
    </row>
    <row r="54" spans="2:6" ht="15">
      <c r="B54" t="s">
        <v>50</v>
      </c>
      <c r="C54" s="4"/>
      <c r="E54" s="5"/>
      <c r="F54" s="5"/>
    </row>
    <row r="55" spans="2:6" ht="15">
      <c r="B55" t="s">
        <v>51</v>
      </c>
      <c r="C55" s="4"/>
      <c r="E55" s="5"/>
      <c r="F55" s="5"/>
    </row>
    <row r="56" ht="15">
      <c r="C56" s="4"/>
    </row>
    <row r="57" ht="3.75" customHeight="1"/>
    <row r="58" spans="2:3" ht="15">
      <c r="B58" s="14" t="s">
        <v>1</v>
      </c>
      <c r="C58" s="15">
        <f>SUM(C12:C56)</f>
        <v>0</v>
      </c>
    </row>
    <row r="60" spans="2:3" ht="15">
      <c r="B60" s="3"/>
      <c r="C60" s="3"/>
    </row>
    <row r="61" ht="15">
      <c r="B61" s="3" t="s">
        <v>55</v>
      </c>
    </row>
    <row r="62" spans="2:6" ht="15">
      <c r="B62" s="6" t="s">
        <v>5</v>
      </c>
      <c r="C62" s="8">
        <f>C58</f>
        <v>0</v>
      </c>
      <c r="E62" s="4"/>
      <c r="F62" s="4"/>
    </row>
    <row r="63" spans="2:6" ht="15">
      <c r="B63" t="s">
        <v>2</v>
      </c>
      <c r="C63" s="5">
        <f>C62*0.21</f>
        <v>0</v>
      </c>
      <c r="E63" s="5"/>
      <c r="F63" s="5"/>
    </row>
    <row r="64" spans="2:3" ht="15">
      <c r="B64" s="6" t="s">
        <v>6</v>
      </c>
      <c r="C64" s="9">
        <f>C62+C63</f>
        <v>0</v>
      </c>
    </row>
    <row r="66" ht="15">
      <c r="B66" s="3" t="s">
        <v>54</v>
      </c>
    </row>
    <row r="67" spans="2:3" ht="15">
      <c r="B67" s="16" t="s">
        <v>56</v>
      </c>
      <c r="C67" s="12">
        <f>48*C62</f>
        <v>0</v>
      </c>
    </row>
    <row r="68" spans="2:3" ht="15">
      <c r="B68" t="s">
        <v>2</v>
      </c>
      <c r="C68" s="5">
        <f>C67*0.21</f>
        <v>0</v>
      </c>
    </row>
    <row r="69" spans="2:3" ht="15">
      <c r="B69" s="16" t="s">
        <v>57</v>
      </c>
      <c r="C69" s="13">
        <f>C67+C68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4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2022-09-15T11:29:06Z</dcterms:modified>
  <cp:category/>
  <cp:version/>
  <cp:contentType/>
  <cp:contentStatus/>
</cp:coreProperties>
</file>