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2240" activeTab="0"/>
  </bookViews>
  <sheets>
    <sheet name="pěstební opatření I." sheetId="1" r:id="rId1"/>
    <sheet name="List2" sheetId="2" r:id="rId2"/>
    <sheet name="List3" sheetId="3" r:id="rId3"/>
  </sheets>
  <definedNames>
    <definedName name="_xlnm.Print_Titles" localSheetId="0">'pěstební opatření I.'!$1:$1</definedName>
    <definedName name="_xlnm.Print_Area" localSheetId="0">'pěstební opatření I.'!$B$1:$AA$44</definedName>
  </definedNames>
  <calcPr fullCalcOnLoad="1"/>
</workbook>
</file>

<file path=xl/sharedStrings.xml><?xml version="1.0" encoding="utf-8"?>
<sst xmlns="http://schemas.openxmlformats.org/spreadsheetml/2006/main" count="163" uniqueCount="93">
  <si>
    <t>Výška</t>
  </si>
  <si>
    <t>Báze koruny</t>
  </si>
  <si>
    <t>Šířka koruny</t>
  </si>
  <si>
    <t>Výčetní tloušťka</t>
  </si>
  <si>
    <t>Věkové stádium</t>
  </si>
  <si>
    <t>Vitalita</t>
  </si>
  <si>
    <t>Poškození kmene</t>
  </si>
  <si>
    <t>Poškození koruny</t>
  </si>
  <si>
    <t>Výskyt suchých větví</t>
  </si>
  <si>
    <t>Výskyt hnilob a dutin</t>
  </si>
  <si>
    <t>Stat.stab.-větvení</t>
  </si>
  <si>
    <t>Stat.stab.-těžiště</t>
  </si>
  <si>
    <t>Jiné poškození</t>
  </si>
  <si>
    <t>Zdravotní stav celkem</t>
  </si>
  <si>
    <t>Sadovnická hodnota</t>
  </si>
  <si>
    <t>Pěstební opatření 1</t>
  </si>
  <si>
    <t>Pěstební opatření 2</t>
  </si>
  <si>
    <t>Poznámka</t>
  </si>
  <si>
    <t>P.č.</t>
  </si>
  <si>
    <t>Taxon</t>
  </si>
  <si>
    <t>Kompoziční hodnota</t>
  </si>
  <si>
    <t>V</t>
  </si>
  <si>
    <t>BK</t>
  </si>
  <si>
    <t>ŠK</t>
  </si>
  <si>
    <t>TL</t>
  </si>
  <si>
    <t>VS</t>
  </si>
  <si>
    <t>PK</t>
  </si>
  <si>
    <t>Pko</t>
  </si>
  <si>
    <t>SV</t>
  </si>
  <si>
    <t>DH</t>
  </si>
  <si>
    <t>SSv</t>
  </si>
  <si>
    <t>SSt</t>
  </si>
  <si>
    <t>Ji</t>
  </si>
  <si>
    <t>Zs</t>
  </si>
  <si>
    <t>SH</t>
  </si>
  <si>
    <t>KH</t>
  </si>
  <si>
    <t>PO2</t>
  </si>
  <si>
    <t>PO1</t>
  </si>
  <si>
    <t>O</t>
  </si>
  <si>
    <t>Acer pseudoplatanus</t>
  </si>
  <si>
    <t>Fagus sylvatica</t>
  </si>
  <si>
    <t>Acer platanoides</t>
  </si>
  <si>
    <t>Pinus strobus</t>
  </si>
  <si>
    <t>Fraxinus excelsior</t>
  </si>
  <si>
    <t>Alnus glutinosa</t>
  </si>
  <si>
    <t>Larix kaempferi</t>
  </si>
  <si>
    <t>vidlice</t>
  </si>
  <si>
    <t>UK</t>
  </si>
  <si>
    <t>RK</t>
  </si>
  <si>
    <t>ODS</t>
  </si>
  <si>
    <t>zbvážit ODS</t>
  </si>
  <si>
    <t>dutina u báze kmene</t>
  </si>
  <si>
    <t xml:space="preserve">UK </t>
  </si>
  <si>
    <t>Obtížnost pěsteb. opatř. 1</t>
  </si>
  <si>
    <t>Obtížnost pěsteb. opatř. 2</t>
  </si>
  <si>
    <t>RB</t>
  </si>
  <si>
    <t>RZ</t>
  </si>
  <si>
    <t>RV</t>
  </si>
  <si>
    <t>RB1</t>
  </si>
  <si>
    <t>potlačit kodominant</t>
  </si>
  <si>
    <t>uvolnit korunový prostor č. 697</t>
  </si>
  <si>
    <t>nestandartní větvení</t>
  </si>
  <si>
    <t>uvolnit korunový prostor č.952</t>
  </si>
  <si>
    <t>tři terminály, potlačit tlakové větvení</t>
  </si>
  <si>
    <t>uvolnit korunový prostor č.974</t>
  </si>
  <si>
    <t>V1</t>
  </si>
  <si>
    <t>A</t>
  </si>
  <si>
    <t>B</t>
  </si>
  <si>
    <t>C</t>
  </si>
  <si>
    <t>D</t>
  </si>
  <si>
    <t>Quercus robur</t>
  </si>
  <si>
    <t xml:space="preserve"> -</t>
  </si>
  <si>
    <t>E</t>
  </si>
  <si>
    <t>F</t>
  </si>
  <si>
    <t>G</t>
  </si>
  <si>
    <t>H</t>
  </si>
  <si>
    <t>Tilia cordata</t>
  </si>
  <si>
    <t>ul.Tyršova u bazénu</t>
  </si>
  <si>
    <t>ul. V sadech, význ. solitera</t>
  </si>
  <si>
    <t>ul. V sadech, OS,OZ</t>
  </si>
  <si>
    <t>ul. V sadech, význ.solitera</t>
  </si>
  <si>
    <t>ul.Tyršova u bazénu, hniloba kmene loupe borka</t>
  </si>
  <si>
    <t>ul.Tyršova u Fitnes centra, potlačit kodominant</t>
  </si>
  <si>
    <t>ul.Tyršova u bazénu, tlakové větvení</t>
  </si>
  <si>
    <t>ul.Tyršova u bazénu,tlakové větvení, pošk báze kmene</t>
  </si>
  <si>
    <t>cena pěstebního opatření v Kč bez DPH</t>
  </si>
  <si>
    <t>CELKEM bez DPH</t>
  </si>
  <si>
    <t>CELKEM vč. 21 % DPH</t>
  </si>
  <si>
    <t>Sady V.Skalníka</t>
  </si>
  <si>
    <t>I</t>
  </si>
  <si>
    <t>Fagus sylvatica Atropurp.</t>
  </si>
  <si>
    <t>u kruhového objezdu, potlačit kodominant</t>
  </si>
  <si>
    <t>P.č.v situaci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</si>
</sst>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</numFmts>
  <fonts count="38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textRotation="90"/>
      <protection/>
    </xf>
    <xf numFmtId="0" fontId="3" fillId="0" borderId="10" xfId="46" applyFont="1" applyFill="1" applyBorder="1" applyAlignment="1">
      <alignment horizontal="center" textRotation="90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4" xfId="46" applyFont="1" applyFill="1" applyBorder="1" applyAlignment="1">
      <alignment horizontal="center" textRotation="90"/>
      <protection/>
    </xf>
    <xf numFmtId="0" fontId="3" fillId="0" borderId="15" xfId="46" applyFont="1" applyFill="1" applyBorder="1" applyAlignment="1">
      <alignment horizontal="center" textRotation="90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rom ve stromořad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115" zoomScaleNormal="115" workbookViewId="0" topLeftCell="A22">
      <selection activeCell="N8" sqref="N8"/>
    </sheetView>
  </sheetViews>
  <sheetFormatPr defaultColWidth="9.140625" defaultRowHeight="12.75"/>
  <cols>
    <col min="1" max="1" width="4.7109375" style="0" customWidth="1"/>
    <col min="2" max="2" width="5.140625" style="17" customWidth="1"/>
    <col min="3" max="3" width="18.421875" style="30" customWidth="1"/>
    <col min="4" max="4" width="4.140625" style="17" customWidth="1"/>
    <col min="5" max="5" width="4.28125" style="17" customWidth="1"/>
    <col min="6" max="6" width="4.140625" style="17" customWidth="1"/>
    <col min="7" max="7" width="5.140625" style="17" customWidth="1"/>
    <col min="8" max="10" width="3.57421875" style="17" bestFit="1" customWidth="1"/>
    <col min="11" max="11" width="3.28125" style="17" bestFit="1" customWidth="1"/>
    <col min="12" max="13" width="3.421875" style="17" customWidth="1"/>
    <col min="14" max="18" width="3.28125" style="17" bestFit="1" customWidth="1"/>
    <col min="19" max="19" width="3.28125" style="17" customWidth="1"/>
    <col min="20" max="20" width="5.7109375" style="17" customWidth="1"/>
    <col min="21" max="21" width="3.8515625" style="17" customWidth="1"/>
    <col min="22" max="22" width="5.28125" style="17" customWidth="1"/>
    <col min="23" max="23" width="3.8515625" style="17" customWidth="1"/>
    <col min="24" max="24" width="36.8515625" style="19" customWidth="1"/>
    <col min="25" max="25" width="12.7109375" style="23" customWidth="1"/>
  </cols>
  <sheetData>
    <row r="1" spans="1:25" ht="111">
      <c r="A1" s="33" t="s">
        <v>18</v>
      </c>
      <c r="B1" s="31" t="s">
        <v>92</v>
      </c>
      <c r="C1" s="4" t="s">
        <v>19</v>
      </c>
      <c r="D1" s="5" t="s">
        <v>0</v>
      </c>
      <c r="E1" s="5" t="s">
        <v>1</v>
      </c>
      <c r="F1" s="5" t="s">
        <v>2</v>
      </c>
      <c r="G1" s="6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20</v>
      </c>
      <c r="T1" s="6" t="s">
        <v>15</v>
      </c>
      <c r="U1" s="5" t="s">
        <v>53</v>
      </c>
      <c r="V1" s="5" t="s">
        <v>16</v>
      </c>
      <c r="W1" s="5" t="s">
        <v>54</v>
      </c>
      <c r="X1" s="18" t="s">
        <v>17</v>
      </c>
      <c r="Y1" s="20" t="s">
        <v>85</v>
      </c>
    </row>
    <row r="2" spans="1:25" ht="12.75">
      <c r="A2" s="34"/>
      <c r="B2" s="32"/>
      <c r="C2" s="4" t="s">
        <v>19</v>
      </c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21</v>
      </c>
      <c r="J2" s="7" t="s">
        <v>26</v>
      </c>
      <c r="K2" s="7" t="s">
        <v>27</v>
      </c>
      <c r="L2" s="7" t="s">
        <v>28</v>
      </c>
      <c r="M2" s="7" t="s">
        <v>29</v>
      </c>
      <c r="N2" s="7" t="s">
        <v>30</v>
      </c>
      <c r="O2" s="7" t="s">
        <v>31</v>
      </c>
      <c r="P2" s="7" t="s">
        <v>32</v>
      </c>
      <c r="Q2" s="7" t="s">
        <v>33</v>
      </c>
      <c r="R2" s="7" t="s">
        <v>34</v>
      </c>
      <c r="S2" s="7" t="s">
        <v>35</v>
      </c>
      <c r="T2" s="7" t="s">
        <v>37</v>
      </c>
      <c r="U2" s="7" t="s">
        <v>38</v>
      </c>
      <c r="V2" s="7" t="s">
        <v>36</v>
      </c>
      <c r="W2" s="7" t="s">
        <v>38</v>
      </c>
      <c r="X2" s="18" t="s">
        <v>17</v>
      </c>
      <c r="Y2" s="20"/>
    </row>
    <row r="3" spans="1:25" s="1" customFormat="1" ht="12.75">
      <c r="A3" s="35">
        <v>1</v>
      </c>
      <c r="B3" s="8">
        <v>160</v>
      </c>
      <c r="C3" s="28" t="s">
        <v>42</v>
      </c>
      <c r="D3" s="9">
        <v>33</v>
      </c>
      <c r="E3" s="10">
        <v>10</v>
      </c>
      <c r="F3" s="9">
        <v>9</v>
      </c>
      <c r="G3" s="9">
        <v>90</v>
      </c>
      <c r="H3" s="9">
        <v>4</v>
      </c>
      <c r="I3" s="9">
        <v>2</v>
      </c>
      <c r="J3" s="9">
        <v>0</v>
      </c>
      <c r="K3" s="9">
        <v>0</v>
      </c>
      <c r="L3" s="9">
        <v>1</v>
      </c>
      <c r="M3" s="9">
        <v>0</v>
      </c>
      <c r="N3" s="9">
        <v>0</v>
      </c>
      <c r="O3" s="9">
        <v>2</v>
      </c>
      <c r="P3" s="9">
        <v>0</v>
      </c>
      <c r="Q3" s="9">
        <v>2</v>
      </c>
      <c r="R3" s="9">
        <v>3</v>
      </c>
      <c r="S3" s="9">
        <v>2</v>
      </c>
      <c r="T3" s="8" t="s">
        <v>55</v>
      </c>
      <c r="U3" s="8">
        <v>2</v>
      </c>
      <c r="V3" s="8"/>
      <c r="W3" s="8"/>
      <c r="X3" s="2" t="s">
        <v>88</v>
      </c>
      <c r="Y3" s="21"/>
    </row>
    <row r="4" spans="1:25" s="1" customFormat="1" ht="12.75">
      <c r="A4" s="35">
        <v>2</v>
      </c>
      <c r="B4" s="8">
        <v>186</v>
      </c>
      <c r="C4" s="28" t="s">
        <v>43</v>
      </c>
      <c r="D4" s="9">
        <v>19</v>
      </c>
      <c r="E4" s="10">
        <v>3.5</v>
      </c>
      <c r="F4" s="9">
        <v>8</v>
      </c>
      <c r="G4" s="9">
        <v>34</v>
      </c>
      <c r="H4" s="9">
        <v>2</v>
      </c>
      <c r="I4" s="9">
        <v>3</v>
      </c>
      <c r="J4" s="9">
        <v>0</v>
      </c>
      <c r="K4" s="9">
        <v>0</v>
      </c>
      <c r="L4" s="9">
        <v>1</v>
      </c>
      <c r="M4" s="9">
        <v>0</v>
      </c>
      <c r="N4" s="9">
        <v>0</v>
      </c>
      <c r="O4" s="9">
        <v>0</v>
      </c>
      <c r="P4" s="9">
        <v>0</v>
      </c>
      <c r="Q4" s="9">
        <v>1</v>
      </c>
      <c r="R4" s="9">
        <v>3</v>
      </c>
      <c r="S4" s="9">
        <v>3</v>
      </c>
      <c r="T4" s="8" t="s">
        <v>56</v>
      </c>
      <c r="U4" s="8">
        <v>3</v>
      </c>
      <c r="V4" s="8"/>
      <c r="W4" s="8"/>
      <c r="X4" s="2" t="s">
        <v>88</v>
      </c>
      <c r="Y4" s="21"/>
    </row>
    <row r="5" spans="1:25" s="1" customFormat="1" ht="12.75">
      <c r="A5" s="35">
        <v>3</v>
      </c>
      <c r="B5" s="8">
        <v>190</v>
      </c>
      <c r="C5" s="28" t="s">
        <v>43</v>
      </c>
      <c r="D5" s="9">
        <v>25</v>
      </c>
      <c r="E5" s="10">
        <v>5</v>
      </c>
      <c r="F5" s="9">
        <v>15</v>
      </c>
      <c r="G5" s="9">
        <v>79</v>
      </c>
      <c r="H5" s="9">
        <v>2</v>
      </c>
      <c r="I5" s="9">
        <v>4</v>
      </c>
      <c r="J5" s="9">
        <v>0</v>
      </c>
      <c r="K5" s="9">
        <v>0</v>
      </c>
      <c r="L5" s="9">
        <v>2</v>
      </c>
      <c r="M5" s="9">
        <v>0</v>
      </c>
      <c r="N5" s="9">
        <v>1</v>
      </c>
      <c r="O5" s="9">
        <v>0</v>
      </c>
      <c r="P5" s="9">
        <v>0</v>
      </c>
      <c r="Q5" s="9">
        <v>2</v>
      </c>
      <c r="R5" s="9">
        <v>4</v>
      </c>
      <c r="S5" s="9">
        <v>1</v>
      </c>
      <c r="T5" s="8" t="s">
        <v>56</v>
      </c>
      <c r="U5" s="8">
        <v>3</v>
      </c>
      <c r="V5" s="8"/>
      <c r="W5" s="8"/>
      <c r="X5" s="2" t="s">
        <v>88</v>
      </c>
      <c r="Y5" s="21"/>
    </row>
    <row r="6" spans="1:25" s="1" customFormat="1" ht="12.75">
      <c r="A6" s="35">
        <v>4</v>
      </c>
      <c r="B6" s="7">
        <v>665</v>
      </c>
      <c r="C6" s="28" t="s">
        <v>44</v>
      </c>
      <c r="D6" s="11">
        <v>24</v>
      </c>
      <c r="E6" s="12">
        <v>5</v>
      </c>
      <c r="F6" s="11">
        <v>10</v>
      </c>
      <c r="G6" s="11">
        <v>77</v>
      </c>
      <c r="H6" s="11">
        <v>4</v>
      </c>
      <c r="I6" s="11">
        <v>3</v>
      </c>
      <c r="J6" s="11">
        <v>1</v>
      </c>
      <c r="K6" s="11">
        <v>0</v>
      </c>
      <c r="L6" s="11">
        <v>1</v>
      </c>
      <c r="M6" s="11">
        <v>1</v>
      </c>
      <c r="N6" s="11">
        <v>1</v>
      </c>
      <c r="O6" s="11">
        <v>0</v>
      </c>
      <c r="P6" s="11">
        <v>0</v>
      </c>
      <c r="Q6" s="11">
        <v>1</v>
      </c>
      <c r="R6" s="11">
        <v>4</v>
      </c>
      <c r="S6" s="11">
        <v>2</v>
      </c>
      <c r="T6" s="7" t="s">
        <v>48</v>
      </c>
      <c r="U6" s="7">
        <v>2</v>
      </c>
      <c r="V6" s="7"/>
      <c r="W6" s="7"/>
      <c r="X6" s="3" t="s">
        <v>60</v>
      </c>
      <c r="Y6" s="21"/>
    </row>
    <row r="7" spans="1:25" s="1" customFormat="1" ht="12.75">
      <c r="A7" s="35">
        <v>5</v>
      </c>
      <c r="B7" s="8">
        <v>682</v>
      </c>
      <c r="C7" s="28" t="s">
        <v>41</v>
      </c>
      <c r="D7" s="9">
        <v>9</v>
      </c>
      <c r="E7" s="10">
        <v>2.5</v>
      </c>
      <c r="F7" s="9">
        <v>6</v>
      </c>
      <c r="G7" s="9">
        <v>18</v>
      </c>
      <c r="H7" s="9">
        <v>2</v>
      </c>
      <c r="I7" s="9">
        <v>1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1</v>
      </c>
      <c r="R7" s="9">
        <v>1</v>
      </c>
      <c r="S7" s="9">
        <v>2</v>
      </c>
      <c r="T7" s="8" t="s">
        <v>57</v>
      </c>
      <c r="U7" s="8">
        <v>2</v>
      </c>
      <c r="V7" s="8"/>
      <c r="W7" s="8"/>
      <c r="X7" s="2"/>
      <c r="Y7" s="21"/>
    </row>
    <row r="8" spans="1:25" s="1" customFormat="1" ht="12.75">
      <c r="A8" s="35">
        <v>6</v>
      </c>
      <c r="B8" s="8">
        <v>683</v>
      </c>
      <c r="C8" s="28" t="s">
        <v>41</v>
      </c>
      <c r="D8" s="9">
        <v>23</v>
      </c>
      <c r="E8" s="10">
        <v>4</v>
      </c>
      <c r="F8" s="9">
        <v>12</v>
      </c>
      <c r="G8" s="9">
        <v>68</v>
      </c>
      <c r="H8" s="9">
        <v>4</v>
      </c>
      <c r="I8" s="9">
        <v>1</v>
      </c>
      <c r="J8" s="9">
        <v>1</v>
      </c>
      <c r="K8" s="9">
        <v>1</v>
      </c>
      <c r="L8" s="9">
        <v>1</v>
      </c>
      <c r="M8" s="9">
        <v>2</v>
      </c>
      <c r="N8" s="9">
        <v>1</v>
      </c>
      <c r="O8" s="9">
        <v>2</v>
      </c>
      <c r="P8" s="9">
        <v>0</v>
      </c>
      <c r="Q8" s="9">
        <v>2</v>
      </c>
      <c r="R8" s="9">
        <v>4</v>
      </c>
      <c r="S8" s="9">
        <v>2</v>
      </c>
      <c r="T8" s="8" t="s">
        <v>55</v>
      </c>
      <c r="U8" s="8">
        <v>2</v>
      </c>
      <c r="V8" s="8"/>
      <c r="W8" s="8"/>
      <c r="X8" s="2"/>
      <c r="Y8" s="21"/>
    </row>
    <row r="9" spans="1:25" s="1" customFormat="1" ht="12.75">
      <c r="A9" s="35">
        <v>7</v>
      </c>
      <c r="B9" s="8">
        <v>684</v>
      </c>
      <c r="C9" s="28" t="s">
        <v>39</v>
      </c>
      <c r="D9" s="9">
        <v>9</v>
      </c>
      <c r="E9" s="10">
        <v>1.5</v>
      </c>
      <c r="F9" s="9">
        <v>6</v>
      </c>
      <c r="G9" s="9">
        <v>19</v>
      </c>
      <c r="H9" s="9">
        <v>3</v>
      </c>
      <c r="I9" s="9">
        <v>1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1</v>
      </c>
      <c r="R9" s="9">
        <v>1</v>
      </c>
      <c r="S9" s="9">
        <v>2</v>
      </c>
      <c r="T9" s="8" t="s">
        <v>57</v>
      </c>
      <c r="U9" s="8">
        <v>2</v>
      </c>
      <c r="V9" s="8"/>
      <c r="W9" s="8"/>
      <c r="X9" s="2"/>
      <c r="Y9" s="21"/>
    </row>
    <row r="10" spans="1:25" s="1" customFormat="1" ht="12.75">
      <c r="A10" s="35">
        <v>8</v>
      </c>
      <c r="B10" s="7">
        <v>690</v>
      </c>
      <c r="C10" s="28" t="s">
        <v>41</v>
      </c>
      <c r="D10" s="11">
        <v>17</v>
      </c>
      <c r="E10" s="12">
        <v>1</v>
      </c>
      <c r="F10" s="11">
        <v>14</v>
      </c>
      <c r="G10" s="11">
        <v>75</v>
      </c>
      <c r="H10" s="11">
        <v>4</v>
      </c>
      <c r="I10" s="11">
        <v>3</v>
      </c>
      <c r="J10" s="11">
        <v>1</v>
      </c>
      <c r="K10" s="11">
        <v>2</v>
      </c>
      <c r="L10" s="11">
        <v>1</v>
      </c>
      <c r="M10" s="11">
        <v>1</v>
      </c>
      <c r="N10" s="11">
        <v>2</v>
      </c>
      <c r="O10" s="11">
        <v>1</v>
      </c>
      <c r="P10" s="11">
        <v>0</v>
      </c>
      <c r="Q10" s="11">
        <v>2</v>
      </c>
      <c r="R10" s="11">
        <v>4</v>
      </c>
      <c r="S10" s="11">
        <v>2</v>
      </c>
      <c r="T10" s="7" t="s">
        <v>55</v>
      </c>
      <c r="U10" s="7">
        <v>1</v>
      </c>
      <c r="V10" s="7"/>
      <c r="W10" s="7"/>
      <c r="X10" s="3"/>
      <c r="Y10" s="21"/>
    </row>
    <row r="11" spans="1:25" s="1" customFormat="1" ht="12.75">
      <c r="A11" s="35">
        <v>9</v>
      </c>
      <c r="B11" s="7">
        <v>691</v>
      </c>
      <c r="C11" s="28" t="s">
        <v>43</v>
      </c>
      <c r="D11" s="11">
        <v>18</v>
      </c>
      <c r="E11" s="12">
        <v>3</v>
      </c>
      <c r="F11" s="11">
        <v>14</v>
      </c>
      <c r="G11" s="11">
        <v>93</v>
      </c>
      <c r="H11" s="11">
        <v>4</v>
      </c>
      <c r="I11" s="11">
        <v>3</v>
      </c>
      <c r="J11" s="11">
        <v>1</v>
      </c>
      <c r="K11" s="11">
        <v>2</v>
      </c>
      <c r="L11" s="11">
        <v>1</v>
      </c>
      <c r="M11" s="11">
        <v>1</v>
      </c>
      <c r="N11" s="11">
        <v>3</v>
      </c>
      <c r="O11" s="11">
        <v>1</v>
      </c>
      <c r="P11" s="11">
        <v>0</v>
      </c>
      <c r="Q11" s="11">
        <v>3</v>
      </c>
      <c r="R11" s="11">
        <v>4</v>
      </c>
      <c r="S11" s="11">
        <v>1</v>
      </c>
      <c r="T11" s="7" t="s">
        <v>55</v>
      </c>
      <c r="U11" s="7">
        <v>2</v>
      </c>
      <c r="V11" s="7"/>
      <c r="W11" s="7"/>
      <c r="X11" s="3"/>
      <c r="Y11" s="21"/>
    </row>
    <row r="12" spans="1:25" s="1" customFormat="1" ht="12.75">
      <c r="A12" s="35">
        <v>10</v>
      </c>
      <c r="B12" s="8">
        <v>693</v>
      </c>
      <c r="C12" s="28" t="s">
        <v>44</v>
      </c>
      <c r="D12" s="9">
        <v>20</v>
      </c>
      <c r="E12" s="10">
        <v>1</v>
      </c>
      <c r="F12" s="9">
        <v>9</v>
      </c>
      <c r="G12" s="9">
        <v>84</v>
      </c>
      <c r="H12" s="9">
        <v>4</v>
      </c>
      <c r="I12" s="9">
        <v>2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1</v>
      </c>
      <c r="R12" s="9">
        <v>3</v>
      </c>
      <c r="S12" s="9">
        <v>2</v>
      </c>
      <c r="T12" s="8" t="s">
        <v>58</v>
      </c>
      <c r="U12" s="8"/>
      <c r="V12" s="8"/>
      <c r="W12" s="8"/>
      <c r="X12" s="2"/>
      <c r="Y12" s="21"/>
    </row>
    <row r="13" spans="1:25" s="1" customFormat="1" ht="12.75">
      <c r="A13" s="35">
        <v>11</v>
      </c>
      <c r="B13" s="8">
        <v>694</v>
      </c>
      <c r="C13" s="28" t="s">
        <v>41</v>
      </c>
      <c r="D13" s="9">
        <v>11</v>
      </c>
      <c r="E13" s="10">
        <v>1.5</v>
      </c>
      <c r="F13" s="9">
        <v>6</v>
      </c>
      <c r="G13" s="9">
        <v>21</v>
      </c>
      <c r="H13" s="9">
        <v>2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1</v>
      </c>
      <c r="R13" s="9">
        <v>1</v>
      </c>
      <c r="S13" s="9">
        <v>2</v>
      </c>
      <c r="T13" s="8" t="s">
        <v>57</v>
      </c>
      <c r="U13" s="8">
        <v>2</v>
      </c>
      <c r="V13" s="8"/>
      <c r="W13" s="8"/>
      <c r="X13" s="2" t="s">
        <v>59</v>
      </c>
      <c r="Y13" s="21"/>
    </row>
    <row r="14" spans="1:25" s="1" customFormat="1" ht="12.75">
      <c r="A14" s="35">
        <v>12</v>
      </c>
      <c r="B14" s="8">
        <v>697</v>
      </c>
      <c r="C14" s="28" t="s">
        <v>41</v>
      </c>
      <c r="D14" s="9">
        <v>10</v>
      </c>
      <c r="E14" s="10">
        <v>1.5</v>
      </c>
      <c r="F14" s="9">
        <v>6</v>
      </c>
      <c r="G14" s="9">
        <v>14</v>
      </c>
      <c r="H14" s="9">
        <v>2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R14" s="9">
        <v>2</v>
      </c>
      <c r="S14" s="9">
        <v>2</v>
      </c>
      <c r="T14" s="8" t="s">
        <v>57</v>
      </c>
      <c r="U14" s="8">
        <v>2</v>
      </c>
      <c r="V14" s="8" t="s">
        <v>52</v>
      </c>
      <c r="W14" s="8">
        <v>2</v>
      </c>
      <c r="X14" s="2" t="s">
        <v>59</v>
      </c>
      <c r="Y14" s="21"/>
    </row>
    <row r="15" spans="1:25" s="1" customFormat="1" ht="12.75">
      <c r="A15" s="35">
        <v>13</v>
      </c>
      <c r="B15" s="8">
        <v>709</v>
      </c>
      <c r="C15" s="28" t="s">
        <v>41</v>
      </c>
      <c r="D15" s="9">
        <v>9</v>
      </c>
      <c r="E15" s="10">
        <v>4</v>
      </c>
      <c r="F15" s="9">
        <v>10</v>
      </c>
      <c r="G15" s="9">
        <v>82</v>
      </c>
      <c r="H15" s="9">
        <v>4</v>
      </c>
      <c r="I15" s="9">
        <v>3</v>
      </c>
      <c r="J15" s="9">
        <v>2</v>
      </c>
      <c r="K15" s="9">
        <v>2</v>
      </c>
      <c r="L15" s="9">
        <v>1</v>
      </c>
      <c r="M15" s="9">
        <v>3</v>
      </c>
      <c r="N15" s="9">
        <v>2</v>
      </c>
      <c r="O15" s="9">
        <v>2</v>
      </c>
      <c r="P15" s="9">
        <v>0</v>
      </c>
      <c r="Q15" s="9">
        <v>3</v>
      </c>
      <c r="R15" s="9">
        <v>4</v>
      </c>
      <c r="S15" s="9">
        <v>2</v>
      </c>
      <c r="T15" s="8" t="s">
        <v>55</v>
      </c>
      <c r="U15" s="8">
        <v>2</v>
      </c>
      <c r="V15" s="8"/>
      <c r="W15" s="8"/>
      <c r="X15" s="2"/>
      <c r="Y15" s="21"/>
    </row>
    <row r="16" spans="1:25" s="1" customFormat="1" ht="12.75">
      <c r="A16" s="35">
        <v>14</v>
      </c>
      <c r="B16" s="8">
        <v>710</v>
      </c>
      <c r="C16" s="28" t="s">
        <v>41</v>
      </c>
      <c r="D16" s="9">
        <v>23</v>
      </c>
      <c r="E16" s="10">
        <v>5</v>
      </c>
      <c r="F16" s="9">
        <v>10</v>
      </c>
      <c r="G16" s="9">
        <v>61</v>
      </c>
      <c r="H16" s="9">
        <v>4</v>
      </c>
      <c r="I16" s="9">
        <v>5</v>
      </c>
      <c r="J16" s="9">
        <v>2</v>
      </c>
      <c r="K16" s="9">
        <v>3</v>
      </c>
      <c r="L16" s="9">
        <v>2</v>
      </c>
      <c r="M16" s="9">
        <v>1</v>
      </c>
      <c r="N16" s="9">
        <v>2</v>
      </c>
      <c r="O16" s="9">
        <v>2</v>
      </c>
      <c r="P16" s="9">
        <v>0</v>
      </c>
      <c r="Q16" s="9">
        <v>3</v>
      </c>
      <c r="R16" s="9">
        <v>4</v>
      </c>
      <c r="S16" s="9">
        <v>2</v>
      </c>
      <c r="T16" s="8" t="s">
        <v>55</v>
      </c>
      <c r="U16" s="8">
        <v>2</v>
      </c>
      <c r="V16" s="8"/>
      <c r="W16" s="8"/>
      <c r="X16" s="2"/>
      <c r="Y16" s="21"/>
    </row>
    <row r="17" spans="1:25" s="1" customFormat="1" ht="12.75">
      <c r="A17" s="35">
        <v>15</v>
      </c>
      <c r="B17" s="8">
        <v>940</v>
      </c>
      <c r="C17" s="28" t="s">
        <v>39</v>
      </c>
      <c r="D17" s="9">
        <v>7</v>
      </c>
      <c r="E17" s="10">
        <v>1</v>
      </c>
      <c r="F17" s="9">
        <v>6</v>
      </c>
      <c r="G17" s="9">
        <v>14</v>
      </c>
      <c r="H17" s="9">
        <v>2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1</v>
      </c>
      <c r="R17" s="9">
        <v>2</v>
      </c>
      <c r="S17" s="9">
        <v>2</v>
      </c>
      <c r="T17" s="8" t="s">
        <v>56</v>
      </c>
      <c r="U17" s="8">
        <v>2</v>
      </c>
      <c r="V17" s="8"/>
      <c r="W17" s="8"/>
      <c r="X17" s="2" t="s">
        <v>61</v>
      </c>
      <c r="Y17" s="21"/>
    </row>
    <row r="18" spans="1:25" s="1" customFormat="1" ht="12.75">
      <c r="A18" s="35">
        <v>16</v>
      </c>
      <c r="B18" s="8">
        <v>941</v>
      </c>
      <c r="C18" s="28" t="s">
        <v>44</v>
      </c>
      <c r="D18" s="9">
        <v>23</v>
      </c>
      <c r="E18" s="10">
        <v>1</v>
      </c>
      <c r="F18" s="9">
        <v>10</v>
      </c>
      <c r="G18" s="9">
        <v>67</v>
      </c>
      <c r="H18" s="9">
        <v>4</v>
      </c>
      <c r="I18" s="9">
        <v>2</v>
      </c>
      <c r="J18" s="9">
        <v>0</v>
      </c>
      <c r="K18" s="9">
        <v>0</v>
      </c>
      <c r="L18" s="9">
        <v>1</v>
      </c>
      <c r="M18" s="9">
        <v>0</v>
      </c>
      <c r="N18" s="9">
        <v>2</v>
      </c>
      <c r="O18" s="9">
        <v>1</v>
      </c>
      <c r="P18" s="9">
        <v>0</v>
      </c>
      <c r="Q18" s="9">
        <v>2</v>
      </c>
      <c r="R18" s="9">
        <v>3</v>
      </c>
      <c r="S18" s="9">
        <v>2</v>
      </c>
      <c r="T18" s="8" t="s">
        <v>55</v>
      </c>
      <c r="U18" s="8">
        <v>2</v>
      </c>
      <c r="V18" s="8"/>
      <c r="W18" s="8"/>
      <c r="X18" s="2"/>
      <c r="Y18" s="21"/>
    </row>
    <row r="19" spans="1:25" s="1" customFormat="1" ht="12.75">
      <c r="A19" s="35">
        <v>17</v>
      </c>
      <c r="B19" s="8">
        <v>948</v>
      </c>
      <c r="C19" s="28" t="s">
        <v>41</v>
      </c>
      <c r="D19" s="9">
        <v>20</v>
      </c>
      <c r="E19" s="10">
        <v>2.5</v>
      </c>
      <c r="F19" s="9">
        <v>13</v>
      </c>
      <c r="G19" s="9">
        <v>72</v>
      </c>
      <c r="H19" s="9">
        <v>4</v>
      </c>
      <c r="I19" s="9">
        <v>1</v>
      </c>
      <c r="J19" s="9">
        <v>1</v>
      </c>
      <c r="K19" s="9">
        <v>0</v>
      </c>
      <c r="L19" s="9">
        <v>0</v>
      </c>
      <c r="M19" s="9">
        <v>0</v>
      </c>
      <c r="N19" s="9">
        <v>1</v>
      </c>
      <c r="O19" s="9">
        <v>0</v>
      </c>
      <c r="P19" s="9">
        <v>0</v>
      </c>
      <c r="Q19" s="9">
        <v>1</v>
      </c>
      <c r="R19" s="9">
        <v>2</v>
      </c>
      <c r="S19" s="9">
        <v>2</v>
      </c>
      <c r="T19" s="8" t="s">
        <v>48</v>
      </c>
      <c r="U19" s="8">
        <v>2</v>
      </c>
      <c r="V19" s="8"/>
      <c r="W19" s="8"/>
      <c r="X19" s="3" t="s">
        <v>62</v>
      </c>
      <c r="Y19" s="21"/>
    </row>
    <row r="20" spans="1:25" s="1" customFormat="1" ht="12.75">
      <c r="A20" s="35">
        <v>18</v>
      </c>
      <c r="B20" s="8">
        <v>952</v>
      </c>
      <c r="C20" s="28" t="s">
        <v>39</v>
      </c>
      <c r="D20" s="9">
        <v>10</v>
      </c>
      <c r="E20" s="10">
        <v>1</v>
      </c>
      <c r="F20" s="9">
        <v>6</v>
      </c>
      <c r="G20" s="9">
        <v>18</v>
      </c>
      <c r="H20" s="9">
        <v>2</v>
      </c>
      <c r="I20" s="9">
        <v>1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1</v>
      </c>
      <c r="R20" s="9">
        <v>2</v>
      </c>
      <c r="S20" s="9">
        <v>2</v>
      </c>
      <c r="T20" s="8" t="s">
        <v>47</v>
      </c>
      <c r="U20" s="8">
        <v>1</v>
      </c>
      <c r="V20" s="8"/>
      <c r="W20" s="8"/>
      <c r="X20" s="2"/>
      <c r="Y20" s="21"/>
    </row>
    <row r="21" spans="1:25" s="1" customFormat="1" ht="12.75">
      <c r="A21" s="35">
        <v>19</v>
      </c>
      <c r="B21" s="8">
        <v>971</v>
      </c>
      <c r="C21" s="28" t="s">
        <v>41</v>
      </c>
      <c r="D21" s="9">
        <v>16</v>
      </c>
      <c r="E21" s="10">
        <v>2.5</v>
      </c>
      <c r="F21" s="9">
        <v>16</v>
      </c>
      <c r="G21" s="9">
        <v>71</v>
      </c>
      <c r="H21" s="9">
        <v>4</v>
      </c>
      <c r="I21" s="9">
        <v>3</v>
      </c>
      <c r="J21" s="9">
        <v>0</v>
      </c>
      <c r="K21" s="9">
        <v>2</v>
      </c>
      <c r="L21" s="9">
        <v>2</v>
      </c>
      <c r="M21" s="9">
        <v>1</v>
      </c>
      <c r="N21" s="9">
        <v>2</v>
      </c>
      <c r="O21" s="9">
        <v>0</v>
      </c>
      <c r="P21" s="9">
        <v>0</v>
      </c>
      <c r="Q21" s="9">
        <v>2</v>
      </c>
      <c r="R21" s="9">
        <v>4</v>
      </c>
      <c r="S21" s="9">
        <v>2</v>
      </c>
      <c r="T21" s="8" t="s">
        <v>55</v>
      </c>
      <c r="U21" s="8">
        <v>2</v>
      </c>
      <c r="V21" s="8"/>
      <c r="W21" s="8"/>
      <c r="X21" s="2"/>
      <c r="Y21" s="21"/>
    </row>
    <row r="22" spans="1:25" s="1" customFormat="1" ht="12.75">
      <c r="A22" s="35">
        <v>20</v>
      </c>
      <c r="B22" s="8">
        <v>973</v>
      </c>
      <c r="C22" s="28" t="s">
        <v>41</v>
      </c>
      <c r="D22" s="9">
        <v>10</v>
      </c>
      <c r="E22" s="10">
        <v>1.5</v>
      </c>
      <c r="F22" s="9">
        <v>5</v>
      </c>
      <c r="G22" s="9">
        <v>18</v>
      </c>
      <c r="H22" s="9">
        <v>3</v>
      </c>
      <c r="I22" s="9">
        <v>1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</v>
      </c>
      <c r="R22" s="9">
        <v>2</v>
      </c>
      <c r="S22" s="9">
        <v>2</v>
      </c>
      <c r="T22" s="8" t="s">
        <v>56</v>
      </c>
      <c r="U22" s="8">
        <v>2</v>
      </c>
      <c r="V22" s="8"/>
      <c r="W22" s="8"/>
      <c r="X22" s="2" t="s">
        <v>63</v>
      </c>
      <c r="Y22" s="21"/>
    </row>
    <row r="23" spans="1:25" s="1" customFormat="1" ht="12.75">
      <c r="A23" s="35">
        <v>21</v>
      </c>
      <c r="B23" s="8">
        <v>974</v>
      </c>
      <c r="C23" s="28" t="s">
        <v>41</v>
      </c>
      <c r="D23" s="9">
        <v>10</v>
      </c>
      <c r="E23" s="10">
        <v>1.5</v>
      </c>
      <c r="F23" s="9">
        <v>5</v>
      </c>
      <c r="G23" s="9">
        <v>13</v>
      </c>
      <c r="H23" s="9">
        <v>2</v>
      </c>
      <c r="I23" s="9">
        <v>1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1</v>
      </c>
      <c r="R23" s="9">
        <v>2</v>
      </c>
      <c r="S23" s="9">
        <v>2</v>
      </c>
      <c r="T23" s="8" t="s">
        <v>47</v>
      </c>
      <c r="U23" s="8">
        <v>1</v>
      </c>
      <c r="V23" s="8"/>
      <c r="W23" s="8"/>
      <c r="X23" s="2"/>
      <c r="Y23" s="21"/>
    </row>
    <row r="24" spans="1:25" s="1" customFormat="1" ht="12.75">
      <c r="A24" s="35">
        <v>22</v>
      </c>
      <c r="B24" s="8">
        <v>975</v>
      </c>
      <c r="C24" s="28" t="s">
        <v>41</v>
      </c>
      <c r="D24" s="9">
        <v>17</v>
      </c>
      <c r="E24" s="10">
        <v>2</v>
      </c>
      <c r="F24" s="9">
        <v>15</v>
      </c>
      <c r="G24" s="9">
        <v>83</v>
      </c>
      <c r="H24" s="9">
        <v>4</v>
      </c>
      <c r="I24" s="9">
        <v>3</v>
      </c>
      <c r="J24" s="9">
        <v>0</v>
      </c>
      <c r="K24" s="9">
        <v>1</v>
      </c>
      <c r="L24" s="9">
        <v>2</v>
      </c>
      <c r="M24" s="9">
        <v>1</v>
      </c>
      <c r="N24" s="9">
        <v>1</v>
      </c>
      <c r="O24" s="9">
        <v>0</v>
      </c>
      <c r="P24" s="9">
        <v>0</v>
      </c>
      <c r="Q24" s="9">
        <v>2</v>
      </c>
      <c r="R24" s="9">
        <v>4</v>
      </c>
      <c r="S24" s="9">
        <v>2</v>
      </c>
      <c r="T24" s="8" t="s">
        <v>55</v>
      </c>
      <c r="U24" s="8">
        <v>1</v>
      </c>
      <c r="V24" s="8" t="s">
        <v>48</v>
      </c>
      <c r="W24" s="8">
        <v>1</v>
      </c>
      <c r="X24" s="3" t="s">
        <v>64</v>
      </c>
      <c r="Y24" s="21"/>
    </row>
    <row r="25" spans="1:25" s="1" customFormat="1" ht="12.75">
      <c r="A25" s="35">
        <v>23</v>
      </c>
      <c r="B25" s="8">
        <v>976</v>
      </c>
      <c r="C25" s="28" t="s">
        <v>45</v>
      </c>
      <c r="D25" s="9">
        <v>22</v>
      </c>
      <c r="E25" s="10">
        <v>2</v>
      </c>
      <c r="F25" s="9">
        <v>10</v>
      </c>
      <c r="G25" s="9">
        <v>43</v>
      </c>
      <c r="H25" s="9">
        <v>4</v>
      </c>
      <c r="I25" s="9">
        <v>4</v>
      </c>
      <c r="J25" s="9">
        <v>0</v>
      </c>
      <c r="K25" s="9">
        <v>2</v>
      </c>
      <c r="L25" s="9">
        <v>2</v>
      </c>
      <c r="M25" s="9">
        <v>0</v>
      </c>
      <c r="N25" s="9">
        <v>0</v>
      </c>
      <c r="O25" s="9">
        <v>1</v>
      </c>
      <c r="P25" s="9">
        <v>0</v>
      </c>
      <c r="Q25" s="9">
        <v>2</v>
      </c>
      <c r="R25" s="9">
        <v>4</v>
      </c>
      <c r="S25" s="9">
        <v>1</v>
      </c>
      <c r="T25" s="8" t="s">
        <v>55</v>
      </c>
      <c r="U25" s="8">
        <v>1</v>
      </c>
      <c r="V25" s="8"/>
      <c r="W25" s="8"/>
      <c r="X25" s="2" t="s">
        <v>50</v>
      </c>
      <c r="Y25" s="21"/>
    </row>
    <row r="26" spans="1:25" s="1" customFormat="1" ht="12.75">
      <c r="A26" s="35">
        <v>24</v>
      </c>
      <c r="B26" s="8">
        <v>985</v>
      </c>
      <c r="C26" s="28" t="s">
        <v>41</v>
      </c>
      <c r="D26" s="9">
        <v>21</v>
      </c>
      <c r="E26" s="10">
        <v>1</v>
      </c>
      <c r="F26" s="9">
        <v>20</v>
      </c>
      <c r="G26" s="9">
        <v>85</v>
      </c>
      <c r="H26" s="9">
        <v>4</v>
      </c>
      <c r="I26" s="9">
        <v>3</v>
      </c>
      <c r="J26" s="9">
        <v>0</v>
      </c>
      <c r="K26" s="9">
        <v>0</v>
      </c>
      <c r="L26" s="9">
        <v>1</v>
      </c>
      <c r="M26" s="9">
        <v>0</v>
      </c>
      <c r="N26" s="9">
        <v>1</v>
      </c>
      <c r="O26" s="9">
        <v>0</v>
      </c>
      <c r="P26" s="9">
        <v>0</v>
      </c>
      <c r="Q26" s="9">
        <v>2</v>
      </c>
      <c r="R26" s="9">
        <v>3</v>
      </c>
      <c r="S26" s="9">
        <v>2</v>
      </c>
      <c r="T26" s="8" t="s">
        <v>56</v>
      </c>
      <c r="U26" s="8">
        <v>2</v>
      </c>
      <c r="V26" s="8" t="s">
        <v>65</v>
      </c>
      <c r="W26" s="8"/>
      <c r="X26" s="2" t="s">
        <v>46</v>
      </c>
      <c r="Y26" s="21"/>
    </row>
    <row r="27" spans="1:25" s="1" customFormat="1" ht="12.75">
      <c r="A27" s="35">
        <v>25</v>
      </c>
      <c r="B27" s="8">
        <v>986</v>
      </c>
      <c r="C27" s="28" t="s">
        <v>41</v>
      </c>
      <c r="D27" s="9">
        <v>21</v>
      </c>
      <c r="E27" s="10">
        <v>1.5</v>
      </c>
      <c r="F27" s="9">
        <v>20</v>
      </c>
      <c r="G27" s="9">
        <v>75</v>
      </c>
      <c r="H27" s="9">
        <v>4</v>
      </c>
      <c r="I27" s="9">
        <v>3</v>
      </c>
      <c r="J27" s="9">
        <v>2</v>
      </c>
      <c r="K27" s="9">
        <v>0</v>
      </c>
      <c r="L27" s="9">
        <v>1</v>
      </c>
      <c r="M27" s="9">
        <v>1</v>
      </c>
      <c r="N27" s="9">
        <v>1</v>
      </c>
      <c r="O27" s="9">
        <v>0</v>
      </c>
      <c r="P27" s="9">
        <v>0</v>
      </c>
      <c r="Q27" s="9">
        <v>2</v>
      </c>
      <c r="R27" s="9">
        <v>3</v>
      </c>
      <c r="S27" s="9">
        <v>2</v>
      </c>
      <c r="T27" s="8" t="s">
        <v>56</v>
      </c>
      <c r="U27" s="8">
        <v>3</v>
      </c>
      <c r="V27" s="8"/>
      <c r="W27" s="8"/>
      <c r="X27" s="2"/>
      <c r="Y27" s="21"/>
    </row>
    <row r="28" spans="1:25" s="1" customFormat="1" ht="12.75">
      <c r="A28" s="35">
        <v>26</v>
      </c>
      <c r="B28" s="8">
        <v>987</v>
      </c>
      <c r="C28" s="28" t="s">
        <v>41</v>
      </c>
      <c r="D28" s="9">
        <v>18</v>
      </c>
      <c r="E28" s="10">
        <v>1</v>
      </c>
      <c r="F28" s="9">
        <v>20</v>
      </c>
      <c r="G28" s="9">
        <v>76</v>
      </c>
      <c r="H28" s="9">
        <v>4</v>
      </c>
      <c r="I28" s="9">
        <v>3</v>
      </c>
      <c r="J28" s="9">
        <v>2</v>
      </c>
      <c r="K28" s="9">
        <v>1</v>
      </c>
      <c r="L28" s="9">
        <v>1</v>
      </c>
      <c r="M28" s="9">
        <v>1</v>
      </c>
      <c r="N28" s="9">
        <v>3</v>
      </c>
      <c r="O28" s="9">
        <v>1</v>
      </c>
      <c r="P28" s="9">
        <v>0</v>
      </c>
      <c r="Q28" s="9">
        <v>3</v>
      </c>
      <c r="R28" s="9">
        <v>4</v>
      </c>
      <c r="S28" s="9">
        <v>2</v>
      </c>
      <c r="T28" s="8" t="s">
        <v>56</v>
      </c>
      <c r="U28" s="8">
        <v>3</v>
      </c>
      <c r="V28" s="8"/>
      <c r="W28" s="8"/>
      <c r="X28" s="2" t="s">
        <v>51</v>
      </c>
      <c r="Y28" s="21"/>
    </row>
    <row r="29" spans="1:25" s="1" customFormat="1" ht="12.75">
      <c r="A29" s="35">
        <v>27</v>
      </c>
      <c r="B29" s="8">
        <v>988</v>
      </c>
      <c r="C29" s="28" t="s">
        <v>41</v>
      </c>
      <c r="D29" s="9">
        <v>19</v>
      </c>
      <c r="E29" s="10">
        <v>1</v>
      </c>
      <c r="F29" s="9">
        <v>20</v>
      </c>
      <c r="G29" s="9">
        <v>87</v>
      </c>
      <c r="H29" s="9">
        <v>4</v>
      </c>
      <c r="I29" s="9">
        <v>2</v>
      </c>
      <c r="J29" s="9">
        <v>0</v>
      </c>
      <c r="K29" s="9">
        <v>2</v>
      </c>
      <c r="L29" s="9">
        <v>1</v>
      </c>
      <c r="M29" s="9">
        <v>0</v>
      </c>
      <c r="N29" s="9">
        <v>3</v>
      </c>
      <c r="O29" s="9">
        <v>1</v>
      </c>
      <c r="P29" s="9">
        <v>0</v>
      </c>
      <c r="Q29" s="9">
        <v>3</v>
      </c>
      <c r="R29" s="9">
        <v>4</v>
      </c>
      <c r="S29" s="9">
        <v>2</v>
      </c>
      <c r="T29" s="8" t="s">
        <v>55</v>
      </c>
      <c r="U29" s="8">
        <v>1</v>
      </c>
      <c r="V29" s="8"/>
      <c r="W29" s="8"/>
      <c r="X29" s="2" t="s">
        <v>46</v>
      </c>
      <c r="Y29" s="21"/>
    </row>
    <row r="30" spans="1:25" s="1" customFormat="1" ht="12.75">
      <c r="A30" s="35">
        <v>28</v>
      </c>
      <c r="B30" s="8">
        <v>989</v>
      </c>
      <c r="C30" s="28" t="s">
        <v>41</v>
      </c>
      <c r="D30" s="9">
        <v>10</v>
      </c>
      <c r="E30" s="10">
        <v>1</v>
      </c>
      <c r="F30" s="9">
        <v>7</v>
      </c>
      <c r="G30" s="9">
        <v>17</v>
      </c>
      <c r="H30" s="9">
        <v>2</v>
      </c>
      <c r="I30" s="9">
        <v>1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2</v>
      </c>
      <c r="S30" s="9">
        <v>2</v>
      </c>
      <c r="T30" s="8" t="s">
        <v>57</v>
      </c>
      <c r="U30" s="8">
        <v>1</v>
      </c>
      <c r="V30" s="8"/>
      <c r="W30" s="8"/>
      <c r="X30" s="2"/>
      <c r="Y30" s="21"/>
    </row>
    <row r="31" spans="1:25" ht="12.75">
      <c r="A31" s="35">
        <v>29</v>
      </c>
      <c r="B31" s="13" t="s">
        <v>66</v>
      </c>
      <c r="C31" s="28" t="s">
        <v>70</v>
      </c>
      <c r="D31" s="14">
        <v>20</v>
      </c>
      <c r="E31" s="14" t="s">
        <v>71</v>
      </c>
      <c r="F31" s="14">
        <v>16</v>
      </c>
      <c r="G31" s="14">
        <v>80</v>
      </c>
      <c r="H31" s="14">
        <v>4</v>
      </c>
      <c r="I31" s="14">
        <v>2</v>
      </c>
      <c r="J31" s="14">
        <v>0</v>
      </c>
      <c r="K31" s="14">
        <v>1</v>
      </c>
      <c r="L31" s="14">
        <v>2</v>
      </c>
      <c r="M31" s="14">
        <v>1</v>
      </c>
      <c r="N31" s="14">
        <v>0</v>
      </c>
      <c r="O31" s="14">
        <v>0</v>
      </c>
      <c r="P31" s="14">
        <v>0</v>
      </c>
      <c r="Q31" s="14">
        <v>2</v>
      </c>
      <c r="R31" s="14">
        <v>2</v>
      </c>
      <c r="S31" s="14">
        <v>1</v>
      </c>
      <c r="T31" s="8" t="s">
        <v>56</v>
      </c>
      <c r="U31" s="14">
        <v>2</v>
      </c>
      <c r="V31" s="14"/>
      <c r="W31" s="13"/>
      <c r="X31" s="2" t="s">
        <v>78</v>
      </c>
      <c r="Y31" s="22"/>
    </row>
    <row r="32" spans="1:25" ht="12.75">
      <c r="A32" s="35">
        <v>30</v>
      </c>
      <c r="B32" s="13" t="s">
        <v>67</v>
      </c>
      <c r="C32" s="28" t="s">
        <v>70</v>
      </c>
      <c r="D32" s="14">
        <v>20</v>
      </c>
      <c r="E32" s="14" t="s">
        <v>71</v>
      </c>
      <c r="F32" s="14">
        <v>14</v>
      </c>
      <c r="G32" s="14">
        <v>71</v>
      </c>
      <c r="H32" s="14">
        <v>4</v>
      </c>
      <c r="I32" s="14">
        <v>2</v>
      </c>
      <c r="J32" s="14">
        <v>0</v>
      </c>
      <c r="K32" s="14">
        <v>1</v>
      </c>
      <c r="L32" s="14">
        <v>2</v>
      </c>
      <c r="M32" s="14">
        <v>1</v>
      </c>
      <c r="N32" s="14">
        <v>0</v>
      </c>
      <c r="O32" s="14">
        <v>0</v>
      </c>
      <c r="P32" s="14">
        <v>0</v>
      </c>
      <c r="Q32" s="14">
        <v>2</v>
      </c>
      <c r="R32" s="14">
        <v>3</v>
      </c>
      <c r="S32" s="14">
        <v>1</v>
      </c>
      <c r="T32" s="8" t="s">
        <v>56</v>
      </c>
      <c r="U32" s="14">
        <v>2</v>
      </c>
      <c r="V32" s="14"/>
      <c r="W32" s="13"/>
      <c r="X32" s="2" t="s">
        <v>79</v>
      </c>
      <c r="Y32" s="22"/>
    </row>
    <row r="33" spans="1:25" ht="12.75">
      <c r="A33" s="35">
        <v>31</v>
      </c>
      <c r="B33" s="13" t="s">
        <v>68</v>
      </c>
      <c r="C33" s="29" t="s">
        <v>40</v>
      </c>
      <c r="D33" s="14">
        <v>20</v>
      </c>
      <c r="E33" s="14" t="s">
        <v>71</v>
      </c>
      <c r="F33" s="14">
        <v>16</v>
      </c>
      <c r="G33" s="14">
        <v>102</v>
      </c>
      <c r="H33" s="14">
        <v>4</v>
      </c>
      <c r="I33" s="14">
        <v>1</v>
      </c>
      <c r="J33" s="14">
        <v>0</v>
      </c>
      <c r="K33" s="14">
        <v>0</v>
      </c>
      <c r="L33" s="1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1</v>
      </c>
      <c r="R33" s="14">
        <v>1</v>
      </c>
      <c r="S33" s="14">
        <v>1</v>
      </c>
      <c r="T33" s="8" t="s">
        <v>55</v>
      </c>
      <c r="U33" s="14">
        <v>1</v>
      </c>
      <c r="V33" s="14"/>
      <c r="W33" s="13"/>
      <c r="X33" s="2" t="s">
        <v>80</v>
      </c>
      <c r="Y33" s="22"/>
    </row>
    <row r="34" spans="1:25" ht="12.75">
      <c r="A34" s="35">
        <v>32</v>
      </c>
      <c r="B34" s="13" t="s">
        <v>69</v>
      </c>
      <c r="C34" s="28" t="s">
        <v>41</v>
      </c>
      <c r="D34" s="14">
        <v>20</v>
      </c>
      <c r="E34" s="14"/>
      <c r="F34" s="14">
        <v>18</v>
      </c>
      <c r="G34" s="14">
        <v>61</v>
      </c>
      <c r="H34" s="14">
        <v>4</v>
      </c>
      <c r="I34" s="14">
        <v>2</v>
      </c>
      <c r="J34" s="14">
        <v>2</v>
      </c>
      <c r="K34" s="14">
        <v>1</v>
      </c>
      <c r="L34" s="14">
        <v>2</v>
      </c>
      <c r="M34" s="14">
        <v>1</v>
      </c>
      <c r="N34" s="14">
        <v>0</v>
      </c>
      <c r="O34" s="14">
        <v>1</v>
      </c>
      <c r="P34" s="14">
        <v>1</v>
      </c>
      <c r="Q34" s="14">
        <v>2</v>
      </c>
      <c r="R34" s="14">
        <v>4</v>
      </c>
      <c r="S34" s="14">
        <v>2</v>
      </c>
      <c r="T34" s="8" t="s">
        <v>49</v>
      </c>
      <c r="U34" s="8">
        <v>2</v>
      </c>
      <c r="V34" s="14"/>
      <c r="W34" s="13"/>
      <c r="X34" s="3" t="s">
        <v>81</v>
      </c>
      <c r="Y34" s="22"/>
    </row>
    <row r="35" spans="1:25" ht="12.75">
      <c r="A35" s="35">
        <v>33</v>
      </c>
      <c r="B35" s="13" t="s">
        <v>72</v>
      </c>
      <c r="C35" s="28" t="s">
        <v>41</v>
      </c>
      <c r="D35" s="14">
        <v>20</v>
      </c>
      <c r="E35" s="14"/>
      <c r="F35" s="14">
        <v>16</v>
      </c>
      <c r="G35" s="14">
        <v>71</v>
      </c>
      <c r="H35" s="14">
        <v>4</v>
      </c>
      <c r="I35" s="14">
        <v>1</v>
      </c>
      <c r="J35" s="14">
        <v>1</v>
      </c>
      <c r="K35" s="14">
        <v>1</v>
      </c>
      <c r="L35" s="14">
        <v>1</v>
      </c>
      <c r="M35" s="14">
        <v>1</v>
      </c>
      <c r="N35" s="14">
        <v>1</v>
      </c>
      <c r="O35" s="14">
        <v>0</v>
      </c>
      <c r="P35" s="14">
        <v>0</v>
      </c>
      <c r="Q35" s="14">
        <v>1</v>
      </c>
      <c r="R35" s="14">
        <v>3</v>
      </c>
      <c r="S35" s="14">
        <v>2</v>
      </c>
      <c r="T35" s="8" t="s">
        <v>56</v>
      </c>
      <c r="U35" s="8">
        <v>1</v>
      </c>
      <c r="V35" s="14" t="s">
        <v>65</v>
      </c>
      <c r="W35" s="13"/>
      <c r="X35" s="3" t="s">
        <v>84</v>
      </c>
      <c r="Y35" s="22"/>
    </row>
    <row r="36" spans="1:25" ht="12.75">
      <c r="A36" s="35">
        <v>34</v>
      </c>
      <c r="B36" s="15" t="s">
        <v>73</v>
      </c>
      <c r="C36" s="28" t="s">
        <v>41</v>
      </c>
      <c r="D36" s="14">
        <v>18</v>
      </c>
      <c r="E36" s="14"/>
      <c r="F36" s="14">
        <v>12</v>
      </c>
      <c r="G36" s="14">
        <v>68</v>
      </c>
      <c r="H36" s="14">
        <v>4</v>
      </c>
      <c r="I36" s="14">
        <v>1</v>
      </c>
      <c r="J36" s="14">
        <v>1</v>
      </c>
      <c r="K36" s="14">
        <v>1</v>
      </c>
      <c r="L36" s="14">
        <v>0</v>
      </c>
      <c r="M36" s="14">
        <v>1</v>
      </c>
      <c r="N36" s="14">
        <v>1</v>
      </c>
      <c r="O36" s="14">
        <v>0</v>
      </c>
      <c r="P36" s="14">
        <v>0</v>
      </c>
      <c r="Q36" s="14">
        <v>1</v>
      </c>
      <c r="R36" s="14">
        <v>3</v>
      </c>
      <c r="S36" s="14">
        <v>2</v>
      </c>
      <c r="T36" s="14" t="s">
        <v>56</v>
      </c>
      <c r="U36" s="14">
        <v>2</v>
      </c>
      <c r="V36" s="14" t="s">
        <v>65</v>
      </c>
      <c r="W36" s="13"/>
      <c r="X36" s="3" t="s">
        <v>83</v>
      </c>
      <c r="Y36" s="22"/>
    </row>
    <row r="37" spans="1:25" ht="12.75">
      <c r="A37" s="35">
        <v>35</v>
      </c>
      <c r="B37" s="15" t="s">
        <v>74</v>
      </c>
      <c r="C37" s="28" t="s">
        <v>43</v>
      </c>
      <c r="D37" s="14">
        <v>16</v>
      </c>
      <c r="E37" s="14"/>
      <c r="F37" s="14">
        <v>18</v>
      </c>
      <c r="G37" s="14">
        <v>38</v>
      </c>
      <c r="H37" s="14">
        <v>4</v>
      </c>
      <c r="I37" s="14">
        <v>2</v>
      </c>
      <c r="J37" s="14">
        <v>3</v>
      </c>
      <c r="K37" s="14">
        <v>0</v>
      </c>
      <c r="L37" s="14">
        <v>1</v>
      </c>
      <c r="M37" s="14">
        <v>3</v>
      </c>
      <c r="N37" s="14">
        <v>0</v>
      </c>
      <c r="O37" s="14">
        <v>2</v>
      </c>
      <c r="P37" s="14">
        <v>0</v>
      </c>
      <c r="Q37" s="14">
        <v>3</v>
      </c>
      <c r="R37" s="14">
        <v>4</v>
      </c>
      <c r="S37" s="14">
        <v>2</v>
      </c>
      <c r="T37" s="14" t="s">
        <v>56</v>
      </c>
      <c r="U37" s="14">
        <v>2</v>
      </c>
      <c r="V37" s="14"/>
      <c r="W37" s="13"/>
      <c r="X37" s="3" t="s">
        <v>77</v>
      </c>
      <c r="Y37" s="22"/>
    </row>
    <row r="38" spans="1:25" ht="12.75">
      <c r="A38" s="35">
        <v>36</v>
      </c>
      <c r="B38" s="15" t="s">
        <v>75</v>
      </c>
      <c r="C38" s="28" t="s">
        <v>76</v>
      </c>
      <c r="D38" s="16">
        <v>7</v>
      </c>
      <c r="E38" s="14"/>
      <c r="F38" s="16">
        <v>10</v>
      </c>
      <c r="G38" s="16">
        <v>22</v>
      </c>
      <c r="H38" s="16">
        <v>3</v>
      </c>
      <c r="I38" s="16">
        <v>1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1</v>
      </c>
      <c r="R38" s="16">
        <v>3</v>
      </c>
      <c r="S38" s="16">
        <v>1</v>
      </c>
      <c r="T38" s="14" t="s">
        <v>56</v>
      </c>
      <c r="U38" s="14">
        <v>1</v>
      </c>
      <c r="V38" s="14"/>
      <c r="W38" s="13"/>
      <c r="X38" s="3" t="s">
        <v>82</v>
      </c>
      <c r="Y38" s="22"/>
    </row>
    <row r="39" spans="1:25" ht="24">
      <c r="A39" s="35">
        <v>37</v>
      </c>
      <c r="B39" s="15" t="s">
        <v>89</v>
      </c>
      <c r="C39" s="28" t="s">
        <v>90</v>
      </c>
      <c r="D39" s="16">
        <v>7</v>
      </c>
      <c r="E39" s="14"/>
      <c r="F39" s="16">
        <v>8</v>
      </c>
      <c r="G39" s="16">
        <v>22</v>
      </c>
      <c r="H39" s="16">
        <v>3</v>
      </c>
      <c r="I39" s="16">
        <v>1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1</v>
      </c>
      <c r="R39" s="16">
        <v>3</v>
      </c>
      <c r="S39" s="16">
        <v>1</v>
      </c>
      <c r="T39" s="14" t="s">
        <v>56</v>
      </c>
      <c r="U39" s="14">
        <v>1</v>
      </c>
      <c r="V39" s="14"/>
      <c r="W39" s="13"/>
      <c r="X39" s="3" t="s">
        <v>91</v>
      </c>
      <c r="Y39" s="22"/>
    </row>
    <row r="40" spans="1:25" ht="12.75">
      <c r="A40" s="36"/>
      <c r="B40" s="13"/>
      <c r="C40" s="25" t="s">
        <v>86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7"/>
      <c r="Y40" s="24">
        <f>SUM(Y2:Y39)</f>
        <v>0</v>
      </c>
    </row>
    <row r="41" spans="1:25" ht="12.75">
      <c r="A41" s="36"/>
      <c r="B41" s="13"/>
      <c r="C41" s="25" t="s">
        <v>87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7"/>
      <c r="Y41" s="24">
        <f>Y40*1.21</f>
        <v>0</v>
      </c>
    </row>
  </sheetData>
  <sheetProtection/>
  <mergeCells count="4">
    <mergeCell ref="C40:X40"/>
    <mergeCell ref="C41:X41"/>
    <mergeCell ref="B1:B2"/>
    <mergeCell ref="A1:A2"/>
  </mergeCells>
  <printOptions/>
  <pageMargins left="0.7" right="0.7" top="0.75" bottom="0.75" header="0.3" footer="0.3"/>
  <pageSetup horizontalDpi="300" verticalDpi="300" orientation="landscape" paperSize="9" scale="80" r:id="rId1"/>
  <colBreaks count="1" manualBreakCount="1">
    <brk id="2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Šimek</dc:creator>
  <cp:keywords/>
  <dc:description/>
  <cp:lastModifiedBy>Zora Rakosova</cp:lastModifiedBy>
  <cp:lastPrinted>2017-08-21T09:01:02Z</cp:lastPrinted>
  <dcterms:created xsi:type="dcterms:W3CDTF">2014-07-13T16:03:13Z</dcterms:created>
  <dcterms:modified xsi:type="dcterms:W3CDTF">2017-08-21T09:23:39Z</dcterms:modified>
  <cp:category/>
  <cp:version/>
  <cp:contentType/>
  <cp:contentStatus/>
</cp:coreProperties>
</file>